
<file path=[Content_Types].xml><?xml version="1.0" encoding="utf-8"?>
<Types xmlns="http://schemas.openxmlformats.org/package/2006/content-types">
  <Default Extension="bin" ContentType="application/vnd.openxmlformats-officedocument.spreadsheetml.printerSettings"/>
  <Default Extension="data" ContentType="application/vnd.openxmlformats-officedocument.model+data"/>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pivotCache/pivotCacheDefinition1.xml" ContentType="application/vnd.openxmlformats-officedocument.spreadsheetml.pivotCacheDefinition+xml"/>
  <Override PartName="/xl/pivotCache/pivotCacheDefinition2.xml" ContentType="application/vnd.openxmlformats-officedocument.spreadsheetml.pivotCacheDefinition+xml"/>
  <Override PartName="/xl/pivotCache/pivotCacheDefinition3.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queryTables/queryTable1.xml" ContentType="application/vnd.openxmlformats-officedocument.spreadsheetml.queryTable+xml"/>
  <Override PartName="/xl/pivotTables/pivotTable2.xml" ContentType="application/vnd.openxmlformats-officedocument.spreadsheetml.pivotTable+xml"/>
  <Override PartName="/xl/pivotTables/pivotTable3.xml" ContentType="application/vnd.openxmlformats-officedocument.spreadsheetml.pivotTable+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customXml/itemProps8.xml" ContentType="application/vnd.openxmlformats-officedocument.customXmlProperties+xml"/>
  <Override PartName="/customXml/itemProps9.xml" ContentType="application/vnd.openxmlformats-officedocument.customXmlProperties+xml"/>
  <Override PartName="/customXml/itemProps10.xml" ContentType="application/vnd.openxmlformats-officedocument.customXmlProperties+xml"/>
  <Override PartName="/customXml/itemProps11.xml" ContentType="application/vnd.openxmlformats-officedocument.customXmlProperties+xml"/>
  <Override PartName="/customXml/itemProps12.xml" ContentType="application/vnd.openxmlformats-officedocument.customXmlProperties+xml"/>
  <Override PartName="/customXml/itemProps13.xml" ContentType="application/vnd.openxmlformats-officedocument.customXmlProperties+xml"/>
  <Override PartName="/customXml/itemProps14.xml" ContentType="application/vnd.openxmlformats-officedocument.customXmlProperties+xml"/>
  <Override PartName="/customXml/itemProps15.xml" ContentType="application/vnd.openxmlformats-officedocument.customXmlProperties+xml"/>
  <Override PartName="/customXml/itemProps16.xml" ContentType="application/vnd.openxmlformats-officedocument.customXmlProperties+xml"/>
  <Override PartName="/customXml/itemProps17.xml" ContentType="application/vnd.openxmlformats-officedocument.customXmlProperties+xml"/>
  <Override PartName="/customXml/itemProps18.xml" ContentType="application/vnd.openxmlformats-officedocument.customXmlProperties+xml"/>
  <Override PartName="/customXml/itemProps19.xml" ContentType="application/vnd.openxmlformats-officedocument.customXmlProperties+xml"/>
  <Override PartName="/customXml/itemProps20.xml" ContentType="application/vnd.openxmlformats-officedocument.customXmlProperties+xml"/>
  <Override PartName="/customXml/itemProps21.xml" ContentType="application/vnd.openxmlformats-officedocument.customXmlProperties+xml"/>
  <Override PartName="/customXml/itemProps2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12"/>
  <workbookPr updateLinks="never" codeName="ThisWorkbook" hidePivotFieldList="1"/>
  <mc:AlternateContent xmlns:mc="http://schemas.openxmlformats.org/markup-compatibility/2006">
    <mc:Choice Requires="x15">
      <x15ac:absPath xmlns:x15ac="http://schemas.microsoft.com/office/spreadsheetml/2010/11/ac" url="https://mhhsprogramme.sharepoint.com/sites/MHHS-Internal/Shared Documents/General/06. SI Workstream/3. Testing/SIT/Functional Test/Test Scenarios Cases/IR5 SIT F Baseline/0 All Themes/Theme 8 - Settlement/MHHS-DEL2148 SITFTS-ST0055 Override reading and Cons amendment/Under Development/"/>
    </mc:Choice>
  </mc:AlternateContent>
  <xr:revisionPtr revIDLastSave="3447" documentId="8_{D46057C5-3C9D-42F0-A740-EA9F64357471}" xr6:coauthVersionLast="47" xr6:coauthVersionMax="47" xr10:uidLastSave="{A83F8669-BB0B-45B6-8614-06FB8004FD86}"/>
  <bookViews>
    <workbookView xWindow="-110" yWindow="-110" windowWidth="38620" windowHeight="21220" tabRatio="860" firstSheet="8" activeTab="10" xr2:uid="{00000000-000D-0000-FFFF-FFFF00000000}"/>
  </bookViews>
  <sheets>
    <sheet name="How To Use NEW" sheetId="341" state="hidden" r:id="rId1"/>
    <sheet name="Front Cover" sheetId="2" state="hidden" r:id="rId2"/>
    <sheet name="Change Control" sheetId="198" state="hidden" r:id="rId3"/>
    <sheet name="Sheet1" sheetId="195" state="hidden" r:id="rId4"/>
    <sheet name="Sheet2" sheetId="264" state="hidden" r:id="rId5"/>
    <sheet name="Summary" sheetId="257" state="hidden" r:id="rId6"/>
    <sheet name="How To Use" sheetId="287" state="hidden" r:id="rId7"/>
    <sheet name="List MASTER" sheetId="339" state="hidden" r:id="rId8"/>
    <sheet name="Change Log" sheetId="365" r:id="rId9"/>
    <sheet name="ST0055 Overview" sheetId="364" r:id="rId10"/>
    <sheet name="Detailed Data Requirements" sheetId="372" r:id="rId11"/>
    <sheet name="ST0055 Trad Override ReCalc" sheetId="357" r:id="rId12"/>
    <sheet name="ST0055 Adv Override ReCalc" sheetId="366" r:id="rId13"/>
    <sheet name="ST0055 Smart Cons Amend" sheetId="367" r:id="rId14"/>
    <sheet name="ST0055 Adv Cons Amend" sheetId="368" r:id="rId15"/>
    <sheet name="ST0055 Smart Exp Cons Amend" sheetId="369" r:id="rId16"/>
    <sheet name="ST0055 Smart Override No ReCalc" sheetId="370" r:id="rId17"/>
    <sheet name="ST0055 Adv Override No ReCalc" sheetId="371" r:id="rId18"/>
  </sheets>
  <externalReferences>
    <externalReference r:id="rId19"/>
    <externalReference r:id="rId20"/>
    <externalReference r:id="rId21"/>
  </externalReferences>
  <definedNames>
    <definedName name="_1._How_to_Navigate_this_document" localSheetId="0">'How To Use NEW'!#REF!</definedName>
    <definedName name="_1._How_to_Navigate_this_document">'How To Use'!$B$11</definedName>
    <definedName name="_2._Overview_of_the__List_of_Test_Scenarios__Tab" localSheetId="0">'How To Use NEW'!#REF!</definedName>
    <definedName name="_2._Overview_of_the__List_of_Test_Scenarios__Tab">'How To Use'!$B$30</definedName>
    <definedName name="_3._Overview_of_the__List_of_Test_Cases__Tab" localSheetId="0">'How To Use NEW'!#REF!</definedName>
    <definedName name="_3._Overview_of_the__List_of_Test_Cases__Tab">'How To Use'!$B$68</definedName>
    <definedName name="_4._Overview_of_the_Test_Script_Tabs" localSheetId="0">'How To Use NEW'!#REF!</definedName>
    <definedName name="_4._Overview_of_the_Test_Script_Tabs">'How To Use'!$B$99</definedName>
    <definedName name="_xlnm._FilterDatabase" localSheetId="11" hidden="1">'ST0055 Trad Override ReCalc'!$A$4:$Z$4</definedName>
    <definedName name="_xlnm._FilterDatabase" localSheetId="12" hidden="1">'ST0055 Adv Override ReCalc'!$A$4:$Y$4</definedName>
    <definedName name="_xlnm._FilterDatabase" localSheetId="13" hidden="1">'ST0055 Smart Cons Amend'!$A$4:$Z$4</definedName>
    <definedName name="_xlnm._FilterDatabase" localSheetId="14" hidden="1">'ST0055 Adv Cons Amend'!$A$4:$Y$4</definedName>
    <definedName name="_xlnm._FilterDatabase" localSheetId="15" hidden="1">'ST0055 Smart Exp Cons Amend'!$A$4:$AA$4</definedName>
    <definedName name="_xlnm._FilterDatabase" localSheetId="16" hidden="1">'ST0055 Smart Override No ReCalc'!$A$4:$Z$4</definedName>
    <definedName name="_xlnm._FilterDatabase" localSheetId="17" hidden="1">'ST0055 Adv Override No ReCalc'!$A$4:$Y$4</definedName>
    <definedName name="_xlcn.WorksheetConnection_NCT0059UEPTTestScenariosv0.4AA.xlsxListTestCases" hidden="1">[1]!ListTestCases</definedName>
    <definedName name="_xlcn.WorksheetConnection_NCT0059UEPTTestScenariosv0.4AA.xlsxTestScenarioMapping" hidden="1">[1]!TestScenarioMapping</definedName>
    <definedName name="ExternalData_1" localSheetId="4" hidden="1">Sheet2!$A$3:$M$101</definedName>
    <definedName name="TEST_CASE_TABLE">#REF!</definedName>
  </definedNames>
  <calcPr calcId="191028"/>
  <pivotCaches>
    <pivotCache cacheId="2152" r:id="rId22"/>
    <pivotCache cacheId="2153" r:id="rId23"/>
    <pivotCache cacheId="2154" r:id="rId24"/>
  </pivotCaches>
  <extLst>
    <ext xmlns:x15="http://schemas.microsoft.com/office/spreadsheetml/2010/11/main" uri="{140A7094-0E35-4892-8432-C4D2E57EDEB5}">
      <x15:workbookPr chartTrackingRefBase="1"/>
    </ext>
    <ext xmlns:x15="http://schemas.microsoft.com/office/spreadsheetml/2010/11/main" uri="{FCE2AD5D-F65C-4FA6-A056-5C36A1767C68}">
      <x15:dataModel>
        <x15:modelTables>
          <x15:modelTable id="TestScenarioMapping" name="TestScenarioMapping" connection="WorksheetConnection_NCT-0059 UEPT Test Scenarios v0.4 AA.xlsx!TestScenarioMapping"/>
          <x15:modelTable id="ListTestCases" name="ListTestCases" connection="WorksheetConnection_NCT-0059 UEPT Test Scenarios v0.4 AA.xlsx!ListTestCases"/>
        </x15:modelTables>
        <x15:modelRelationships>
          <x15:modelRelationship fromTable="ListTestCases" fromColumn="UEPT Scenario" toTable="TestScenarioMapping" toColumn="UEPT Scenario"/>
        </x15:modelRelationships>
      </x15:dataModel>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 i="370" l="1"/>
  <c r="I2" i="369"/>
  <c r="I2" i="368"/>
  <c r="I2" i="367"/>
  <c r="I2" i="357"/>
  <c r="I2" i="366"/>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1C01CDC2-7B5B-4DC7-BAF9-3645E8767484}" keepAlive="1" name="ModelConnection_ExternalData_1" description="Data Model" type="5" refreshedVersion="6" minRefreshableVersion="5" saveData="1">
    <dbPr connection="Data Model Connection" command="DRILLTHROUGH MAXROWS 1000 SELECT FROM [Model] WHERE (([Measures].[Distinct Count of Profile],[TestScenarioMapping].[Priority].&amp;[1],[TestScenarioMapping].[Fuel Type].&amp;[Dual])) RETURN [$ListTestCases].[Test Case Category],[$ListTestCases].[UEPT Scenario],[$ListTestCases].[Test Case Id],[$ListTestCases].[Test Case Title],[$ListTestCases].[Domestic],[$ListTestCases].[Non Domestic],[$ListTestCases].[Smart],[$ListTestCases].[Non Smart],[$ListTestCases].[Associated Test Scenario Id],[$ListTestCases].[Pre-Requisite Test Case],[$ListTestCases].[Regression Tests],[$ListTestCases].[Profile],[$ListTestCases].[Unique ID]" commandType="4"/>
    <extLst>
      <ext xmlns:x15="http://schemas.microsoft.com/office/spreadsheetml/2010/11/main" uri="{DE250136-89BD-433C-8126-D09CA5730AF9}">
        <x15:connection id="" model="1"/>
      </ext>
    </extLst>
  </connection>
  <connection id="2" xr16:uid="{6914C1CC-92F1-4071-AA4E-E210FD834E8C}" keepAlive="1" name="ThisWorkbookDataModel" description="Data Model" type="5" refreshedVersion="6" minRefreshableVersion="5">
    <dbPr connection="Data Model Connection" command="Model" commandType="1"/>
    <olapPr sendLocale="1" rowDrillCount="1000"/>
    <extLst>
      <ext xmlns:x15="http://schemas.microsoft.com/office/spreadsheetml/2010/11/main" uri="{DE250136-89BD-433C-8126-D09CA5730AF9}">
        <x15:connection id="" model="1"/>
      </ext>
    </extLst>
  </connection>
  <connection id="3" xr16:uid="{3E84ED25-CBDB-4F8B-A80D-EBFF4ED5938B}" name="WorksheetConnection_NCT-0059 UEPT Test Scenarios v0.4 AA.xlsx!ListTestCases" type="102" refreshedVersion="6" minRefreshableVersion="5">
    <extLst>
      <ext xmlns:x15="http://schemas.microsoft.com/office/spreadsheetml/2010/11/main" uri="{DE250136-89BD-433C-8126-D09CA5730AF9}">
        <x15:connection id="ListTestCases">
          <x15:rangePr sourceName="_xlcn.WorksheetConnection_NCT0059UEPTTestScenariosv0.4AA.xlsxListTestCases"/>
        </x15:connection>
      </ext>
    </extLst>
  </connection>
  <connection id="4" xr16:uid="{B28D04E8-144E-4A67-A923-E7C4CF087C9A}" name="WorksheetConnection_NCT-0059 UEPT Test Scenarios v0.4 AA.xlsx!TestScenarioMapping" type="102" refreshedVersion="6" minRefreshableVersion="5">
    <extLst>
      <ext xmlns:x15="http://schemas.microsoft.com/office/spreadsheetml/2010/11/main" uri="{DE250136-89BD-433C-8126-D09CA5730AF9}">
        <x15:connection id="TestScenarioMapping">
          <x15:rangePr sourceName="_xlcn.WorksheetConnection_NCT0059UEPTTestScenariosv0.4AA.xlsxTestScenarioMapping"/>
        </x15:connection>
      </ext>
    </extLst>
  </connection>
</connections>
</file>

<file path=xl/sharedStrings.xml><?xml version="1.0" encoding="utf-8"?>
<sst xmlns="http://schemas.openxmlformats.org/spreadsheetml/2006/main" count="6556" uniqueCount="995">
  <si>
    <t>How To Use</t>
  </si>
  <si>
    <t>1. How to navigate this document</t>
  </si>
  <si>
    <r>
      <t xml:space="preserve">This section aims to provide an overview on how to navigate through this workbook. It consists of a number of worksheets that are arranged in a heirarchy, working from left to right.
The </t>
    </r>
    <r>
      <rPr>
        <b/>
        <sz val="10"/>
        <color theme="1"/>
        <rFont val="Arial"/>
        <family val="2"/>
      </rPr>
      <t>'List of Test Scenarios'</t>
    </r>
    <r>
      <rPr>
        <sz val="10"/>
        <color theme="1"/>
        <rFont val="Arial"/>
        <family val="2"/>
      </rPr>
      <t xml:space="preserve"> provides an overview view of the scenarios that are included within this phase of testing. Within this worksheet each scenario has a link 'Click to see Test', which when selected, will take the user to a detailed view of the test scenario. This worksheet provides an overview of the test description, mapped requirements and will provide a list of all associated unique test cases.
</t>
    </r>
    <r>
      <rPr>
        <b/>
        <sz val="10"/>
        <color theme="1"/>
        <rFont val="Arial"/>
        <family val="2"/>
      </rPr>
      <t>The 'List of Test Cases'</t>
    </r>
    <r>
      <rPr>
        <sz val="10"/>
        <color theme="1"/>
        <rFont val="Arial"/>
        <family val="2"/>
      </rPr>
      <t xml:space="preserve"> gives the user the ability to view a list of test cases in scope and their associated test scenarios. This also includes a view of each attribute that makes up the test case and consists of the following:</t>
    </r>
  </si>
  <si>
    <t>Attributes</t>
  </si>
  <si>
    <t>Meter Type</t>
  </si>
  <si>
    <t>Trad, Smart, Advanced, Unmetered</t>
  </si>
  <si>
    <t>Supplier (Outgoing)</t>
  </si>
  <si>
    <t>Supplier (Incoming)</t>
  </si>
  <si>
    <t>CSS</t>
  </si>
  <si>
    <t>Registration Service</t>
  </si>
  <si>
    <t>DIP</t>
  </si>
  <si>
    <t>Central Settlement</t>
  </si>
  <si>
    <t>LDSO</t>
  </si>
  <si>
    <t>Metering Service</t>
  </si>
  <si>
    <t>EES</t>
  </si>
  <si>
    <r>
      <t xml:space="preserve">For easy navigation, within each of the main tabs the user will be presented with links to other areas of the workbook. These include </t>
    </r>
    <r>
      <rPr>
        <b/>
        <sz val="10"/>
        <color theme="1"/>
        <rFont val="Arial"/>
        <family val="2"/>
      </rPr>
      <t>'Click to view Test'</t>
    </r>
    <r>
      <rPr>
        <sz val="10"/>
        <color theme="1"/>
        <rFont val="Arial"/>
        <family val="2"/>
      </rPr>
      <t xml:space="preserve"> and </t>
    </r>
    <r>
      <rPr>
        <b/>
        <sz val="10"/>
        <color theme="1"/>
        <rFont val="Arial"/>
        <family val="2"/>
      </rPr>
      <t>'Click to view Test Case'</t>
    </r>
    <r>
      <rPr>
        <sz val="10"/>
        <color theme="1"/>
        <rFont val="Arial"/>
        <family val="2"/>
      </rPr>
      <t>. These will direct the user to a detailed view of the test scenario, or will direct them back to the</t>
    </r>
    <r>
      <rPr>
        <b/>
        <sz val="10"/>
        <color theme="1"/>
        <rFont val="Arial"/>
        <family val="2"/>
      </rPr>
      <t xml:space="preserve"> Link of Test Cases</t>
    </r>
    <r>
      <rPr>
        <sz val="10"/>
        <color theme="1"/>
        <rFont val="Arial"/>
        <family val="2"/>
      </rPr>
      <t xml:space="preserve"> worksheet.</t>
    </r>
  </si>
  <si>
    <t>2. Overview of the 'List of Test Scenarios' worksheet</t>
  </si>
  <si>
    <t>3. Overview of the 'List of Test Cases' worksheet</t>
  </si>
  <si>
    <t>4. Detailed Scenarios</t>
  </si>
  <si>
    <t xml:space="preserve">SWITCHING PROGRAMME </t>
  </si>
  <si>
    <t>E2E Test Scenarios</t>
  </si>
  <si>
    <t>Reference: NCT-0045</t>
  </si>
  <si>
    <t>Version: v0.3</t>
  </si>
  <si>
    <t>Confidentiality Statement</t>
  </si>
  <si>
    <t xml:space="preserve">The information contained herein is for the purpose of the MHHS Programme. This document may not be copied, or communicated to a third party, or used, for any purpose other than that for which it is supplied without the express written consent of the MHHS Programme
</t>
  </si>
  <si>
    <t>Distribution List</t>
  </si>
  <si>
    <t>Name</t>
  </si>
  <si>
    <t>Organisation</t>
  </si>
  <si>
    <t>Document History</t>
  </si>
  <si>
    <t>Issue No.</t>
  </si>
  <si>
    <t>Issue Date</t>
  </si>
  <si>
    <t>Issued by</t>
  </si>
  <si>
    <t>Change Description</t>
  </si>
  <si>
    <t>Dean Bailey</t>
  </si>
  <si>
    <t>First Draft &amp; QA Checked</t>
  </si>
  <si>
    <t>Reviewed By</t>
  </si>
  <si>
    <t>Version</t>
  </si>
  <si>
    <t>Date</t>
  </si>
  <si>
    <t>Title / Responsibility</t>
  </si>
  <si>
    <t>Approvals</t>
  </si>
  <si>
    <t>Data returned for Distinct Count of Profile, 1 - Dual (First 1000 rows).</t>
  </si>
  <si>
    <t>ListTestCases[Test Case Category]</t>
  </si>
  <si>
    <t>ListTestCases[E2E Scenario]</t>
  </si>
  <si>
    <t>ListTestCases[Test Case Id]</t>
  </si>
  <si>
    <t>ListTestCases[Test Case Title]</t>
  </si>
  <si>
    <t>ListTestCases[Domestic]</t>
  </si>
  <si>
    <t>ListTestCases[Non Domestic]</t>
  </si>
  <si>
    <t>ListTestCases[Smart]</t>
  </si>
  <si>
    <t>ListTestCases[Non Smart]</t>
  </si>
  <si>
    <t>ListTestCases[Associated Test Scenario Id]</t>
  </si>
  <si>
    <t>ListTestCases[Pre-Requisite Test Case]</t>
  </si>
  <si>
    <t>ListTestCases[Regression Tests]</t>
  </si>
  <si>
    <t>ListTestCases[Profile]</t>
  </si>
  <si>
    <t>ListTestCases[Unique ID]</t>
  </si>
  <si>
    <t>Switch Request Objection</t>
  </si>
  <si>
    <t>E2E-D001</t>
  </si>
  <si>
    <t>E2E-007-01</t>
  </si>
  <si>
    <t>Gaining Supplier - Switch Request for Dual Fuel (Domestic, Traditional meters, Primary MPAN) is Confirmed in CSS after no objection received from Losing Supplier</t>
  </si>
  <si>
    <t>X</t>
  </si>
  <si>
    <t>E2E-007-G001</t>
  </si>
  <si>
    <t>NA</t>
  </si>
  <si>
    <t>Domestic Traditional Meter</t>
  </si>
  <si>
    <t>E2E-D001-SRO_G1</t>
  </si>
  <si>
    <t>E2E-010-01</t>
  </si>
  <si>
    <t>Gaining Supplier - MPAS and UK Link process on receipt of Pending Synchronisation for Dual Fuel switch (Domestic Traditional Meter with Primary MPAN)</t>
  </si>
  <si>
    <t>E2E-010-G001</t>
  </si>
  <si>
    <t>E2E-004-01</t>
  </si>
  <si>
    <t>Gaining Supplier - Switch Request for Dual Fuel (Domestic, Traditional Meters) is Objected</t>
  </si>
  <si>
    <t>E2E-004-G001</t>
  </si>
  <si>
    <t>E2E-007-02</t>
  </si>
  <si>
    <t>Gaining Supplier - Switch Request for Dual Fuel (Non-Domestic, Smart Meters with Primary MPAN) is Confirmed in CSS after no objection received from Losing Supplier</t>
  </si>
  <si>
    <t>Non Domestic Smart Meter</t>
  </si>
  <si>
    <t>E2E-D001-SRO_G2</t>
  </si>
  <si>
    <t>E2E-010-02</t>
  </si>
  <si>
    <t>Gaining Supplier - MPAS and UK Link process on receipt of Pending Synchronisation for Dual Fuel switch (Non-Domestic, Smart Meters with Primary MPAN)</t>
  </si>
  <si>
    <t>E2E-004-02</t>
  </si>
  <si>
    <t>Gaining Supplier - Switch Request for Dual Fuel (Non-Domestic, Smart Meters with Primary MPAN) is Objected</t>
  </si>
  <si>
    <t>E2E-007-03</t>
  </si>
  <si>
    <t>Gaining Supplier - Switch Request for Dual Fuel (Traditional - Gas, Smart Meter - Electricity)) is Confirmed in CSS after no objection received from Losing Supplier</t>
  </si>
  <si>
    <t>Domestic Smart Traditional Meter</t>
  </si>
  <si>
    <t>E2E-D001-SRO_G3</t>
  </si>
  <si>
    <t>E2E-010-03</t>
  </si>
  <si>
    <t>E2E-004-03</t>
  </si>
  <si>
    <t>Gaining Supplier - Switch Request for Dual Fuel Domestic (Traditional - Gas, Smart Meter - Electricity) is Objected</t>
  </si>
  <si>
    <t>E2E-007-04</t>
  </si>
  <si>
    <t>Losing Supplier - Switch Request for Dual Fuel (Domestic, Traditional Meters) is Confirmed in CSS after no objection received from Losing Supplier</t>
  </si>
  <si>
    <t>E2E-007-L001</t>
  </si>
  <si>
    <t>E2E-D001-SRO_L1</t>
  </si>
  <si>
    <t>E2E-010-04</t>
  </si>
  <si>
    <t>Losing Supplier - MPAS and UK Link process on receipt of Pending Synchronisation for Dual Fuel switch (Domestic Traditional Meter with Primary MPAN)</t>
  </si>
  <si>
    <t>E2E-010-L001</t>
  </si>
  <si>
    <t>E2E-004-04</t>
  </si>
  <si>
    <t>Losing Supplier - Switch Request for Dual Fuel (Domestic, Traditional Meters) is Objected</t>
  </si>
  <si>
    <t>E2E-004-L001</t>
  </si>
  <si>
    <t>E2E-007-05</t>
  </si>
  <si>
    <t>Losing Supplier - Switch Request for Dual Fuel (Non-Domestic, Smart Meters with Primary MPAN) is Confirmed in CSS after no objection received from Losing Supplier</t>
  </si>
  <si>
    <t>E2E-D001-SRO_L2</t>
  </si>
  <si>
    <t>E2E-010-05</t>
  </si>
  <si>
    <t>Losing Supplier - MPAS and UK Link process on receipt of Pending Synchronisation for Dual Fuel switch (Non-Domestic, Smart Meters with Primary MPAN)</t>
  </si>
  <si>
    <t>E2E-004-05</t>
  </si>
  <si>
    <t>Losing Supplier - Switch Request for Dual Fuel (Non-Domestic, Smart Meters with Primary MPAN) is Objected</t>
  </si>
  <si>
    <t>E2E-007-06</t>
  </si>
  <si>
    <t>Losing Supplier - Switch Request for Dual Fuel (Traditional - Gas, Smart Meter - Electricity) is Confirmed in CSS after no objection received from Losing Supplier</t>
  </si>
  <si>
    <t>E2E-D001-SRO_L3</t>
  </si>
  <si>
    <t>E2E-010-06</t>
  </si>
  <si>
    <t>Losing Supplier - MPAS and UK Link process on receipt of Pending Synchronisation for Dual Fuel switch (Traditional - Gas, Smart Meter - Electricity)</t>
  </si>
  <si>
    <t>E2E-004-06</t>
  </si>
  <si>
    <t>Losing Supplier - Switch Request for Dual Fuel Domestic (Traditional - Gas, Smart Meter - Electricity) is Objected</t>
  </si>
  <si>
    <t>Switch Request Successful</t>
  </si>
  <si>
    <t>E2E-D002</t>
  </si>
  <si>
    <t>E2E-D002-SRS-G1</t>
  </si>
  <si>
    <t>E2E-013-01</t>
  </si>
  <si>
    <t>Gaining Supplier - Switch Request Secured Active - Dual Fuel - Traditional Domestic Meters with Primary MPAN</t>
  </si>
  <si>
    <t>E2E-013-G001</t>
  </si>
  <si>
    <t>E2E-016-01</t>
  </si>
  <si>
    <t>Gaining Supplier - Post Switch Execution for Dual Fuel - Traditional Domestic Meters with Primary MPAN</t>
  </si>
  <si>
    <t>E2E-016-G001</t>
  </si>
  <si>
    <t>Gaining Supplier - Switch Request for Dual Fuel (Non-Domestic, Smart Meters) is Confirmed in CSS and objection received from Losing Supplier outside objection window</t>
  </si>
  <si>
    <t>E2E-D002-SRS-G2</t>
  </si>
  <si>
    <t>Gaining Supplier - MPAS and UK Link process on receipt of Pending Synchronisation for Dual Fuel switch (Non-Domestic, Smart Meters)</t>
  </si>
  <si>
    <t>E2E-013-02</t>
  </si>
  <si>
    <t>Gaining Supplier - Switch Request Secured Active - Dual Fuel - Non-Domestic Smart Meters</t>
  </si>
  <si>
    <t>E2E-016-02</t>
  </si>
  <si>
    <t>Gaining Supplier - Post Switch Execution for Dual Fuel - Non-Domestic Smart Meters</t>
  </si>
  <si>
    <t>Gaining Supplier - Switch Request for Dual Fuel (Non-Domestic Traditional meters) is Confirmed in CSS after no objection received from Losing Supplier</t>
  </si>
  <si>
    <t>Non Domestic Traditional Meter</t>
  </si>
  <si>
    <t>E2E-D002-SRS-G3</t>
  </si>
  <si>
    <t>Gaining Supplier - MPAS and UK Link process on receipt of Pending Synchronisation for Dual Fuel switch (Non-Domestic Traditional Meters)</t>
  </si>
  <si>
    <t>E2E-013-03</t>
  </si>
  <si>
    <t>Gaining Supplier - Switch Request Secured Active -  Dual Fuel - Non-Domestic Traditional Meters</t>
  </si>
  <si>
    <t>E2E-016-03</t>
  </si>
  <si>
    <t>Gaining Supplier - Post Switch Execution for Dual Fuel - Non-Domestic Traditional Meters</t>
  </si>
  <si>
    <t>Gaining Supplier - Switch Request for Dual Fuel (Domestic Smart meters) is Confirmed in CSS after no objection received from Losing Supplier</t>
  </si>
  <si>
    <t>Domestic Smart Meter</t>
  </si>
  <si>
    <t>E2E-D002-SRS-G4</t>
  </si>
  <si>
    <t>Gaining Supplier - MPAS and UK Link process on receipt of Pending Synchronisation for Dual Fuel switch (Domestic Smart Meters)</t>
  </si>
  <si>
    <t>E2E-013-04</t>
  </si>
  <si>
    <t>Gaining Supplier - Switch Request Secured Active -  Dual Fuel - (Domestic Smart Meters)</t>
  </si>
  <si>
    <t>E2E-016-04</t>
  </si>
  <si>
    <t>Gaining Supplier - Post Switch Execution for Dual Fuel - (Domestic Smart Meters)</t>
  </si>
  <si>
    <t>Losing Supplier - Switch Request for Dual Fuel (Domestic, Traditional meters, Primary MPAN) is Confirmed in CSS after no objection received from Losing Supplier</t>
  </si>
  <si>
    <t>E2E-D002-SRS-L1</t>
  </si>
  <si>
    <t>E2E-013-05</t>
  </si>
  <si>
    <t>Losing Supplier  - Switch Request Secured Active - Dual Fuel - Traditional Domestic Meters with Primary MPAN</t>
  </si>
  <si>
    <t>E2E-013-L001</t>
  </si>
  <si>
    <t>E2E-016-05</t>
  </si>
  <si>
    <t>Losing Supplier  - Post Switch Execution for Dual Fuel - Traditional Domestic Meters with Primary MPAN</t>
  </si>
  <si>
    <t>E2E-016-L001</t>
  </si>
  <si>
    <t>Losing Supplier - Switch Request for Dual Fuel (Non-Domestic, Smart Meters) is Confirmed in CSS and objection received from Losing Supplier outside objection window</t>
  </si>
  <si>
    <t>E2E-D002-SRS-L2</t>
  </si>
  <si>
    <t>Losing Supplier  - MPAS and UK Link process on receipt of Pending Synchronisation for Dual Fuel switch (Non-Domestic, Smart Meters)</t>
  </si>
  <si>
    <t>E2E-013-06</t>
  </si>
  <si>
    <t>Losing Supplier  - Switch Request Secured Active - Dual Fuel - Non-Domestic Smart Meters</t>
  </si>
  <si>
    <t>E2E-016-06</t>
  </si>
  <si>
    <t>Losing Supplier  - Post Switch Execution for Dual Fuel - Non-Domestic Smart Meters</t>
  </si>
  <si>
    <t>E2E-007-07</t>
  </si>
  <si>
    <t>Losing Supplier  - Switch Request for Dual Fuel (Non-Domestic Traditional meters) is Confirmed in CSS after no objection received from Losing Supplier</t>
  </si>
  <si>
    <t>E2E-D002-SRS-L3</t>
  </si>
  <si>
    <t>E2E-010-07</t>
  </si>
  <si>
    <t>Losing Supplier  - MPAS and UK Link process on receipt of Pending Synchronisation for Dual Fuel switch (Non-Domestic Traditional Meters)</t>
  </si>
  <si>
    <t>E2E-013-07</t>
  </si>
  <si>
    <t>Losing Supplier  - Switch Request Secured Active -  Dual Fuel - Non-Domestic Traditional Meters</t>
  </si>
  <si>
    <t>E2E-016-07</t>
  </si>
  <si>
    <t>Losing Supplier  - Post Switch Execution for Dual Fuel - Non-Domestic Traditional Meters</t>
  </si>
  <si>
    <t>E2E-007-08</t>
  </si>
  <si>
    <t>Losing Supplier - Switch Request for Dual Fuel (Domestic Smart meters) is Confirmed in CSS after no objection received from Losing Supplier</t>
  </si>
  <si>
    <t>E2E-D002-SRS-L4</t>
  </si>
  <si>
    <t>E2E-010-08</t>
  </si>
  <si>
    <t>Losing Supplier - MPAS and UK Link process on receipt of Pending Synchronisation for Dual Fuel switch (Domestic Smart Meters)</t>
  </si>
  <si>
    <t>E2E-013-08</t>
  </si>
  <si>
    <t>Losing Supplier - Switch Request Secured Active -  Dual Fuel - (Domestic Smart Meters)</t>
  </si>
  <si>
    <t>E2E-016-08</t>
  </si>
  <si>
    <t>Losing Supplier - Post Switch Execution for Dual Fuel - (Domestic Smart Meters)</t>
  </si>
  <si>
    <t>Switch Request Withdrawal</t>
  </si>
  <si>
    <t>E2E-D003</t>
  </si>
  <si>
    <t>E2E-D003-SRW-G1</t>
  </si>
  <si>
    <t>E2E-019-01</t>
  </si>
  <si>
    <t>Gaining Supplier - Switch Request Withdrawal - Dual Fuel (Domestic Traditional Meters with Primary MPAN) when status is "Pending" in CSS</t>
  </si>
  <si>
    <t>E2E-019-G001</t>
  </si>
  <si>
    <t>E2E-10-01</t>
  </si>
  <si>
    <t>E2E-D003-SRW-G2</t>
  </si>
  <si>
    <t>E2E-019-02</t>
  </si>
  <si>
    <t>Gaining Supplier - Switch Request Withdrawal - Dual Fuel (Non-Domestic Smart Meters) when status is "Confirmed" in CSS</t>
  </si>
  <si>
    <t>E2E-D003-SRW-G3</t>
  </si>
  <si>
    <t>E2E-019-03</t>
  </si>
  <si>
    <t>Gaining Supplier - Switch Request Withdrawal - Dual Fuel (Non-Domestic Traditional) when status is "Confirmed" in CSS</t>
  </si>
  <si>
    <t>E2E-D003-SRW-G4</t>
  </si>
  <si>
    <t>E2E-019-04</t>
  </si>
  <si>
    <t>Gaining Supplier - Switch Request Withdrawal - Dual Fuel (Domestic Smart Meters) when status is "Confirmed" in CSS</t>
  </si>
  <si>
    <t>E2E-D003-SRW-L1</t>
  </si>
  <si>
    <t>E2E-019-05</t>
  </si>
  <si>
    <t>Losing Supplier - Switch Request Withdrawal - Dual Fuel (Domestic Traditional Meters with Primary MPAN) when status is "Pending" in CSS</t>
  </si>
  <si>
    <t>E2E-019-L001</t>
  </si>
  <si>
    <t>E2E-D003-SRW-L2</t>
  </si>
  <si>
    <t>LosingSupplier - MPAS and UK Link process on receipt of Pending Synchronisation for Dual Fuel switch (Non-Domestic, Smart Meters)</t>
  </si>
  <si>
    <t>E2E-019-06</t>
  </si>
  <si>
    <t>Losing Supplier - Switch Request Withdrawal - Dual Fuel (Non-Domestic Smart Meters) when status is "Confirmed" in CSS</t>
  </si>
  <si>
    <t>Losing Supplier - Switch Request for Dual Fuel (Non-Domestic Traditional meters) is Confirmed in CSS after no objection received from Losing Supplier</t>
  </si>
  <si>
    <t>E2E-D003-SRW-L3</t>
  </si>
  <si>
    <t>Losing Supplier - MPAS and UK Link process on receipt of Pending Synchronisation for Dual Fuel switch (Non-Domestic Traditional Meters)</t>
  </si>
  <si>
    <t>E2E-019-07</t>
  </si>
  <si>
    <t>Losing Supplier - Switch Request Withdrawal - Dual Fuel (Non-Domestic Traditional) when status is "Confirmed" in CSS</t>
  </si>
  <si>
    <t>E2E-D003-SRW-L4</t>
  </si>
  <si>
    <t>E2E-019-08</t>
  </si>
  <si>
    <t>Losing Supplier - Switch Request Withdrawal - Dual Fuel (Domestic Smart Meters) when status is "Confirmed" in CSS</t>
  </si>
  <si>
    <t>Switch Request Annulment</t>
  </si>
  <si>
    <t>E2E-D004</t>
  </si>
  <si>
    <t>Gaining Supplier- Switch Request for Dual Fuel (Domestic, Traditional meters, Primary MPAN) is Confirmed in CSS after no objection received from Losing Supplier</t>
  </si>
  <si>
    <t>E2E-D004-SRA-G1</t>
  </si>
  <si>
    <t>Gaining Supplier- MPAS and UK Link process on receipt of Pending Synchronisation for Dual Fuel switch (Domestic Traditional Meter with Primary MPAN)</t>
  </si>
  <si>
    <t>E2E-022-01</t>
  </si>
  <si>
    <t>Gaining Supplier- Switch Request Annulment - Dual Fuel (Domestic Traditional Meters with Primary MPAN) when status is "Pending" in CSS</t>
  </si>
  <si>
    <t>E2E-022-G001</t>
  </si>
  <si>
    <t>Gaining Supplier- Switch Request for Dual Fuel (Non-Domestic, Smart Meters) is Confirmed in CSS and objection received from Losing Supplier outside objection window</t>
  </si>
  <si>
    <t>E2E-D004-SRA-G2</t>
  </si>
  <si>
    <t>Gaining Supplier- MPAS and UK Link process on receipt of Pending Synchronisation for Dual Fuel switch (Non-Domestic, Smart Meters)</t>
  </si>
  <si>
    <t>E2E-022-02</t>
  </si>
  <si>
    <t>Gaining Supplier- Switch Request Annulment - Dual Fuel (Non-Domestic Smart Meters) when status is "Confirmed" in CSS</t>
  </si>
  <si>
    <t>Gaining Supplier- Switch Request for Dual Fuel (Domestic, Smart meters, Primary MPAN) is Confirmed in CSS after no objection received from Losing Supplier</t>
  </si>
  <si>
    <t>E2E-D004-SRA-G3</t>
  </si>
  <si>
    <t>Gaining Supplier- MPAS and UK Link process on receipt of Pending Synchronisation for Dual Fuel switch (Domestic Smart Meter with Primary MPAN)</t>
  </si>
  <si>
    <t>E2E-022-03</t>
  </si>
  <si>
    <t>Gaining Supplier- Switch Request Annulment - Dual Fuel (Domestic Smart Meters with Primary MPAN) when status is "Pending" in CSS</t>
  </si>
  <si>
    <t>Gaining Supplier- Switch Request for Dual Fuel (Non-Domestic, Traditional Meters) is Confirmed in CSS and objection received from Losing Supplier outside objection window</t>
  </si>
  <si>
    <t>Non DomesticTraditional Meter</t>
  </si>
  <si>
    <t>E2E-D004-SRA-G4</t>
  </si>
  <si>
    <t>Gaining Supplier- MPAS and UK Link process on receipt of Pending Synchronisation for Dual Fuel switch (Non-Domestic,Traditional Meters)</t>
  </si>
  <si>
    <t>E2E-022-04</t>
  </si>
  <si>
    <t>Gaining Supplier- Switch Request Annulment - Dual Fuel (Non-Domestic Traditional Meters) when status is "Confirmed" in CSS</t>
  </si>
  <si>
    <t>Losing Supplier- Switch Request for Dual Fuel (Domestic, Traditional meters, Primary MPAN) is Confirmed in CSS after no objection received from Losing Supplier</t>
  </si>
  <si>
    <t>E2E-D004-SRA-L1</t>
  </si>
  <si>
    <t>Losing Supplier- MPAS and UK Link process on receipt of Pending Synchronisation for Dual Fuel switch (Domestic Traditional Meter with Primary MPAN)</t>
  </si>
  <si>
    <t>E2E-022-05</t>
  </si>
  <si>
    <t>Losing Supplier- Switch Request Annulment - Dual Fuel (Domestic Traditional Meters with Primary MPAN) when status is "Pending" in CSS</t>
  </si>
  <si>
    <t>E2E-022-L001</t>
  </si>
  <si>
    <t>Losing Supplier- Switch Request for Dual Fuel (Non-Domestic, Smart Meters) is Confirmed in CSS and objection received from Losing Supplier outside objection window</t>
  </si>
  <si>
    <t>E2E-D004-SRA-L2</t>
  </si>
  <si>
    <t>Losing Supplier- MPAS and UK Link process on receipt of Pending Synchronisation for Dual Fuel switch (Non-Domestic, Smart Meters)</t>
  </si>
  <si>
    <t>E2E-022-06</t>
  </si>
  <si>
    <t>Losing Supplier- Switch Request Annulment - Dual Fuel (Non-Domestic Smart Meters) when status is "Confirmed" in CSS</t>
  </si>
  <si>
    <t>Losing Supplier- Switch Request for Dual Fuel (Domestic, Smart meters, Primary MPAN) is Confirmed in CSS after no objection received from Losing Supplier</t>
  </si>
  <si>
    <t>E2E-D004-SRA-L3</t>
  </si>
  <si>
    <t>Losing Supplier- MPAS and UK Link process on receipt of Pending Synchronisation for Dual Fuel switch (Domestic smart Meter with Primary MPAN)</t>
  </si>
  <si>
    <t>E2E-022-07</t>
  </si>
  <si>
    <t>Losing Supplier- Switch Request Annulment - Dual Fuel (Domestic Smart Meters with Primary MPAN) when status is "Pending" in CSS</t>
  </si>
  <si>
    <t>Losing Supplier- Switch Request for Dual Fuel (Non-Domestic, Traditional Meters) is Confirmed in CSS and objection received from Losing Supplier outside objection window</t>
  </si>
  <si>
    <t>E2E-D004-SRA-L4</t>
  </si>
  <si>
    <t>Losing Supplier- MPAS and UK Link process on receipt of Pending Synchronisation for Dual Fuel switch (Non-Domestic, Traditional Meters)</t>
  </si>
  <si>
    <t>E2E-022-08</t>
  </si>
  <si>
    <t>Losing Supplier- Switch Request Annulment - Dual Fuel (Non-Domestic Traditional Meters) when status is "Confirmed" in CSS</t>
  </si>
  <si>
    <t>Test Scenario View</t>
  </si>
  <si>
    <t>Summary</t>
  </si>
  <si>
    <t>Priority</t>
  </si>
  <si>
    <t>Fuel Type</t>
  </si>
  <si>
    <t>E2E Scenario</t>
  </si>
  <si>
    <t>Profile</t>
  </si>
  <si>
    <t>Test Cases</t>
  </si>
  <si>
    <t>Distinct Count of Profile</t>
  </si>
  <si>
    <t>Distinct Count of E2E Scenario</t>
  </si>
  <si>
    <t>All</t>
  </si>
  <si>
    <t>E2E-GED-001</t>
  </si>
  <si>
    <t>Domestic, Smart Meter</t>
  </si>
  <si>
    <t>Domestic, Traditional Meter</t>
  </si>
  <si>
    <t>Non Domestic, Smart Meter</t>
  </si>
  <si>
    <t>Non Domestic, Traditional Meter</t>
  </si>
  <si>
    <t>All Total</t>
  </si>
  <si>
    <t>E2E-GED-001 Total</t>
  </si>
  <si>
    <t>Dual</t>
  </si>
  <si>
    <t>Dual Total</t>
  </si>
  <si>
    <t>Electricity</t>
  </si>
  <si>
    <t>E2E-D001 Total</t>
  </si>
  <si>
    <t>Electricity Total</t>
  </si>
  <si>
    <t>Gas</t>
  </si>
  <si>
    <t>E2E-D002 Total</t>
  </si>
  <si>
    <t>Gas Total</t>
  </si>
  <si>
    <t>SMS</t>
  </si>
  <si>
    <t>Service management</t>
  </si>
  <si>
    <t>E2E-D003 Total</t>
  </si>
  <si>
    <t>SMS Total</t>
  </si>
  <si>
    <t>1 Total</t>
  </si>
  <si>
    <t>E2E-D004 Total</t>
  </si>
  <si>
    <t>E2E-E001</t>
  </si>
  <si>
    <t>E2E-E001 Total</t>
  </si>
  <si>
    <t>E2E-E002</t>
  </si>
  <si>
    <t>E2E-E002 Total</t>
  </si>
  <si>
    <t>E2E-E003</t>
  </si>
  <si>
    <t>2 Total</t>
  </si>
  <si>
    <t>Grand Total</t>
  </si>
  <si>
    <t>E2E-E003 Total</t>
  </si>
  <si>
    <t>E2E-E004</t>
  </si>
  <si>
    <t>E2E-E004 Total</t>
  </si>
  <si>
    <t>E2E-E005</t>
  </si>
  <si>
    <t>E2E-E005 Total</t>
  </si>
  <si>
    <t>E2E-E009</t>
  </si>
  <si>
    <t>E2E-E009 Total</t>
  </si>
  <si>
    <t>E2E-G001</t>
  </si>
  <si>
    <t>E2E-G001 Total</t>
  </si>
  <si>
    <t>E2E-G002</t>
  </si>
  <si>
    <t>E2E-G002 Total</t>
  </si>
  <si>
    <t>E2E-G003</t>
  </si>
  <si>
    <t>E2E-G003 Total</t>
  </si>
  <si>
    <t>E2E-G004</t>
  </si>
  <si>
    <t>E2E-G004 Total</t>
  </si>
  <si>
    <t>E2E-G005</t>
  </si>
  <si>
    <t>E2E-G005 Total</t>
  </si>
  <si>
    <t>E2E-G006</t>
  </si>
  <si>
    <t>E2E-G006 Total</t>
  </si>
  <si>
    <t>E2E-G010</t>
  </si>
  <si>
    <t>E2E-G010 Total</t>
  </si>
  <si>
    <t>E2E-SMS-001</t>
  </si>
  <si>
    <t>E2E-SMS-001 Total</t>
  </si>
  <si>
    <t>E2E-D005</t>
  </si>
  <si>
    <t>E2E-D005 Total</t>
  </si>
  <si>
    <t>E2E-D006</t>
  </si>
  <si>
    <t>E2E-D006 Total</t>
  </si>
  <si>
    <t>E2E-E006</t>
  </si>
  <si>
    <t>E2E-E006 Total</t>
  </si>
  <si>
    <t>E2E-E007</t>
  </si>
  <si>
    <t>E2E-E007 Total</t>
  </si>
  <si>
    <t>E2E-E008</t>
  </si>
  <si>
    <t>E2E-E008 Total</t>
  </si>
  <si>
    <t>E2E-E010</t>
  </si>
  <si>
    <t>E2E-E010 Total</t>
  </si>
  <si>
    <t>E2E-E011</t>
  </si>
  <si>
    <t>E2E-E011 Total</t>
  </si>
  <si>
    <t>E2E-E012</t>
  </si>
  <si>
    <t>E2E-E012 Total</t>
  </si>
  <si>
    <t>E2E-E013</t>
  </si>
  <si>
    <t>E2E-E013 Total</t>
  </si>
  <si>
    <t>E2E-E014</t>
  </si>
  <si>
    <t>E2E-E014 Total</t>
  </si>
  <si>
    <t>E2E-E015</t>
  </si>
  <si>
    <t>E2E-E015 Total</t>
  </si>
  <si>
    <t>E2E-E016</t>
  </si>
  <si>
    <t>E2E-E016 Total</t>
  </si>
  <si>
    <t>E2E-E017</t>
  </si>
  <si>
    <t>E2E-E017 Total</t>
  </si>
  <si>
    <t>E2E-G007</t>
  </si>
  <si>
    <t>E2E-G007 Total</t>
  </si>
  <si>
    <t>E2E-G008</t>
  </si>
  <si>
    <t>E2E-G008 Total</t>
  </si>
  <si>
    <t>E2E-G009</t>
  </si>
  <si>
    <t>E2E-G009 Total</t>
  </si>
  <si>
    <t>E2E-G011</t>
  </si>
  <si>
    <t>E2E-G011 Total</t>
  </si>
  <si>
    <t>E2E-G012</t>
  </si>
  <si>
    <t>E2E-G012 Total</t>
  </si>
  <si>
    <t>E2E-G013</t>
  </si>
  <si>
    <t>E2E-G013 Total</t>
  </si>
  <si>
    <t>E2E-G014</t>
  </si>
  <si>
    <t>E2E-G014 Total</t>
  </si>
  <si>
    <t>E2E-G015</t>
  </si>
  <si>
    <t>E2E-G015 Total</t>
  </si>
  <si>
    <t>E2E-G016</t>
  </si>
  <si>
    <t>E2E-G016 Total</t>
  </si>
  <si>
    <t>E2E-G017</t>
  </si>
  <si>
    <t>E2E-G017 Total</t>
  </si>
  <si>
    <t>E2E-G018</t>
  </si>
  <si>
    <t>E2E-G018 Total</t>
  </si>
  <si>
    <t>Contents</t>
  </si>
  <si>
    <t>1. How to Navigate this document</t>
  </si>
  <si>
    <t>4. Overview of the Test Case worksheets</t>
  </si>
  <si>
    <t>This section aims to provide an overview on how to navigate through this workbook.</t>
  </si>
  <si>
    <t>The workbook consists of a number of worksheets arranged in a hieracrchy working from left to right.</t>
  </si>
  <si>
    <t>The 'List of Test Scenarios' is broken down into a 'List of Test Cases', which consist of individual Test Cases.</t>
  </si>
  <si>
    <t xml:space="preserve">Within the 'List of Test Scenarios' worksheet each of the Scenarios has a hyperlink ('Click to See Test Cases') which when selected takes the user to the Test Cases associated to the selected scenario on the 'List of Test Cases' worksheet. </t>
  </si>
  <si>
    <t>.</t>
  </si>
  <si>
    <t>From here, the user can then navigate to a more detailed view of the Test Scenario by clicking on the 'Click to view Test' link</t>
  </si>
  <si>
    <t>To return to the 'List of Test Scenarios' worksheet the user would select 'Back to list of Test Scenarios', which will return the user to the top of the List of Test Scenarios worksheet.</t>
  </si>
  <si>
    <t>This section aims to provide an overview of the information contained in the List of Test Scenarios worksheet</t>
  </si>
  <si>
    <t>The List of 'Test Scenarios' worksheet details each Test Scenario that will be part of the testing phase and provides links to the scenario and list of test cases that make up the basic scenario.</t>
  </si>
  <si>
    <t>The following are the populated Fields on the List of Test Scenarios worksheet and a brief description of each:</t>
  </si>
  <si>
    <t>Field</t>
  </si>
  <si>
    <t>Details</t>
  </si>
  <si>
    <t>Test Scenario Category</t>
  </si>
  <si>
    <t>A short title of the Scenario being defined</t>
  </si>
  <si>
    <t>A Unique reference for each Scenario (e.g. E2E-G001 is the first Gas Scenario)</t>
  </si>
  <si>
    <t>E2E Scenario Title</t>
  </si>
  <si>
    <t>A Unique Title for each Test Scenario consisting of the E2E Scenario &amp; Test Scenario Category</t>
  </si>
  <si>
    <t>Link</t>
  </si>
  <si>
    <t>A link to the List of Test Cases appropriate to the Test Scenario</t>
  </si>
  <si>
    <t>Test ID</t>
  </si>
  <si>
    <t>A scenario will require one or more Test Cases to deliver the Test Scenario. The same Test might be used in multiple scenarios. Each Test Case that delivers a particular scenario will be listed in the order they would be executed.</t>
  </si>
  <si>
    <t>A link to each Test and Steps that will be used within the scenario</t>
  </si>
  <si>
    <t>Test Title</t>
  </si>
  <si>
    <t>The title of the Test ID. This is defined on the individual Test Case worksheets.</t>
  </si>
  <si>
    <t>Details if the Test Scenario is specific to Gas, Electricity or Dual Fuel</t>
  </si>
  <si>
    <t xml:space="preserve">Priority </t>
  </si>
  <si>
    <t>Test Priority for any Risk Based Testing</t>
  </si>
  <si>
    <t>Pre-Requisite Test Scenario</t>
  </si>
  <si>
    <t>The ID of the Test that must be executed prior to this one to complete a Test Scenario</t>
  </si>
  <si>
    <t>Comments</t>
  </si>
  <si>
    <t>Any additional information regarding the Test Scenario will be provided here</t>
  </si>
  <si>
    <t>Indicates the number of steps the Test Case has defined that interact with CSS</t>
  </si>
  <si>
    <t>UK Link</t>
  </si>
  <si>
    <t>Indicates the number of steps the Test Case has defined that interact with UK Link</t>
  </si>
  <si>
    <t>DES</t>
  </si>
  <si>
    <t>Indicates the number of steps the Test Case has defined that interact with DES</t>
  </si>
  <si>
    <t>MPAS</t>
  </si>
  <si>
    <t>Indicates the number of steps the Test Case has defined that interact with MPAS</t>
  </si>
  <si>
    <t>ECOES</t>
  </si>
  <si>
    <t>Indicates the number of steps the Test Case has defined that interact with ECOES</t>
  </si>
  <si>
    <t>Smart Metering</t>
  </si>
  <si>
    <t>Indicates the number of steps the Test Case has defined that interact with Smart Metering</t>
  </si>
  <si>
    <t>Gaining Shipper</t>
  </si>
  <si>
    <t>Indicates the number of steps the Test Case has defined that interact with a Single Shipper or Gaining Shipper where the Test Scenario involves a two parties</t>
  </si>
  <si>
    <t>Losing Shipper</t>
  </si>
  <si>
    <t>Indicates the number of steps the Test Case has defined that interact with a Losing Shipper where the Test Scenario involves a two parties</t>
  </si>
  <si>
    <t>Gas Transporter</t>
  </si>
  <si>
    <t>Indicates the number of steps the Test Case has defined that interact with a GT or iGT</t>
  </si>
  <si>
    <t>Data Collector</t>
  </si>
  <si>
    <t>Indicates the number of steps the Test Case has defined that interact with a DC</t>
  </si>
  <si>
    <t>Data Aggregator</t>
  </si>
  <si>
    <t>Indicates the number of steps the Test Case has defined that interact with a DA</t>
  </si>
  <si>
    <t>MEM</t>
  </si>
  <si>
    <t>Indicates the number of steps the Test Case has defined that interact with a MEM</t>
  </si>
  <si>
    <t>MAP</t>
  </si>
  <si>
    <t>Indicates the number of steps the Test Case has defined that interact with a MAP</t>
  </si>
  <si>
    <t>DNO</t>
  </si>
  <si>
    <t>Indicator as to whether the Test Case defined has steps that interact with a DNO/iDNO</t>
  </si>
  <si>
    <t xml:space="preserve">Gaining Supplier </t>
  </si>
  <si>
    <t>Indicates the number of steps the Test Case has defined that interact with a single Supplier or a Gaining Supplier where the Test Scenario involves a two parties</t>
  </si>
  <si>
    <t>Losing Supplier</t>
  </si>
  <si>
    <t>Indicates the number of steps the Test Case has defined that interact with a Losing Supplier where the Test Scenario involves a two parties</t>
  </si>
  <si>
    <t>Third-Party IT Provider</t>
  </si>
  <si>
    <t>This section aims to provide an overview of the information contained in the 'List of Test Cases' worksheet</t>
  </si>
  <si>
    <t>The List of Test Cases details each variation of the Test Scenarios as Test Cases that will form part of the testing phase, and provides links to the Tests &amp; the steps that make up the each scenario. Which Test Cases an E2E participant needs to execute will depend on the Licensed Parties profile</t>
  </si>
  <si>
    <t>(see '1. How to Navigate this document' for details on how to navigate to &amp; from the List of Test Cases worksheet)</t>
  </si>
  <si>
    <t>Where Switching functionality is being tested there will be a matching 'GAIN' and a 'LOSE' Test Case. When executing a Test Case with a paired Supplier, the gaining supplier will execute the GAIN test case, and the losing supplier will execute the matching LOSE test case.</t>
  </si>
  <si>
    <t>A green line separates the GAIN and LOSE test cases for the same scenario.</t>
  </si>
  <si>
    <t>A blue line separates each Test Scenario, and the Test Case ID will indicate the Tests that make up a single Test Case for a Scenario.</t>
  </si>
  <si>
    <t>Test Case Category</t>
  </si>
  <si>
    <t>The short title of the Scenario that the Test Case variations cover</t>
  </si>
  <si>
    <t>The Test Scenario ID of the Scenario that the Test Case variations cover</t>
  </si>
  <si>
    <t>Test Case Id</t>
  </si>
  <si>
    <t>The Test Case ID is a combination of the Test Scenario ID and a unique reference to link each of the Tests that make up the Test Case</t>
  </si>
  <si>
    <t>Associated Test Id</t>
  </si>
  <si>
    <t>Details the actual Test ID</t>
  </si>
  <si>
    <t>A hyperlink to each Test Case worksheet that forms part of the Test Case</t>
  </si>
  <si>
    <t>Test Case Title</t>
  </si>
  <si>
    <t>Details the Title of the Test Case from the associated Test Case worksheet, plus the variants in place for this particular Test Case.</t>
  </si>
  <si>
    <t>Day(s)</t>
  </si>
  <si>
    <t>Details the number of Days each Switch Test will be assigned. This will be blank where the number of days is not relevant to the Test Case</t>
  </si>
  <si>
    <t>Domestic</t>
  </si>
  <si>
    <t>This will be marked with an 'X' where the Test Case is intended for a Domestic Customer.</t>
  </si>
  <si>
    <t>Non Domestic</t>
  </si>
  <si>
    <t>This will be marked with an 'X' where the Test Case is intended for a Non Domestic Customer.</t>
  </si>
  <si>
    <t>OFAF</t>
  </si>
  <si>
    <t>This will be marked with an 'X' where the Test Case is intended for a Switch of more than one Fuel Type or more than one Meter of the same Fuel Type to ensure the 'One Fail, All Fail' switching rule. The Test Case may not test a Failure in all cases.</t>
  </si>
  <si>
    <t>Related MPAN</t>
  </si>
  <si>
    <t>This will be marked with an 'X' where the Test Case is intended to include related MPANs (Electricity only).</t>
  </si>
  <si>
    <t>Pre-Requisite Test Case</t>
  </si>
  <si>
    <t xml:space="preserve">Details the Test ID that must have been executed prior to this Test </t>
  </si>
  <si>
    <t>The profile describes the options selected for each Test Case (i.e. where X's have been placed in the previous fields)</t>
  </si>
  <si>
    <t>Requirements</t>
  </si>
  <si>
    <t>The requirements listed are the unique Abacus references documented against the in the relevant Test Case Worksheet</t>
  </si>
  <si>
    <t>This section aims to provide an overview of the information contained in each of the Test Case worksheets. For example worksheet E2E-002.</t>
  </si>
  <si>
    <t>Each Test Case worksheet gives an overview of the Case and the agreed steps that need to be executed.  These will be loaded to Jira to form each Test Case per LP and the LP will then be able to expand on the Test Steps within Jira to make them more pertinent to the specific LP's systems and processes.</t>
  </si>
  <si>
    <t>(see '1. How to Navigate this document' for details on how to navigate to &amp; from each Test Case worksheet)</t>
  </si>
  <si>
    <t>The following are the Test Case overview Fields on each of the Test Case worksheets and a brief deCaseion of each field:</t>
  </si>
  <si>
    <t>Example:</t>
  </si>
  <si>
    <t>Scenario ID</t>
  </si>
  <si>
    <t>The Test ID (as per the worksheet Name) that is used in the 'List of Test Scenarios' and 'List of Test Cases' worksheets to link Tests to Scenarios and Test Cases</t>
  </si>
  <si>
    <t>Title</t>
  </si>
  <si>
    <t>The Short Title of the Test</t>
  </si>
  <si>
    <t>Description</t>
  </si>
  <si>
    <t>An overview of the objectives of the Test</t>
  </si>
  <si>
    <t>Pre-Requisites</t>
  </si>
  <si>
    <t>Any Pre-Requisites that need to be in place prior to this Test Case being executed</t>
  </si>
  <si>
    <t>Test Case Variable</t>
  </si>
  <si>
    <t>A list of the Test Case variables that this particular Test should cater for.</t>
  </si>
  <si>
    <t>Mapped Requirements</t>
  </si>
  <si>
    <t>A summary of the Abacus requirements that the Test Case covers</t>
  </si>
  <si>
    <t xml:space="preserve">Exception Codes </t>
  </si>
  <si>
    <t>Exception Codes will not be applicable during E2E Testing, these will have been covered previously in SIT and/or UEPT</t>
  </si>
  <si>
    <t>The following are the Test Step Fields on each of the Test Case worksheets and a brief deCaseion of each field:</t>
  </si>
  <si>
    <t>The Abacus requirement reference(s) that each step covers</t>
  </si>
  <si>
    <t>Step Title</t>
  </si>
  <si>
    <t>A short title outlining the purpose of the step</t>
  </si>
  <si>
    <t>Evidence Required</t>
  </si>
  <si>
    <t>A 'Y' or 'N' indicator to highlight whether the Test Participant would be expected to provide evidence for the step. An 'O' indicates evidence is optional based on whether the agents and registered and have agreed to provide support during testing.</t>
  </si>
  <si>
    <t>Step Description</t>
  </si>
  <si>
    <t>A more detailed description of the purpose of the step</t>
  </si>
  <si>
    <t>Related System</t>
  </si>
  <si>
    <t>The system where the step would be executed</t>
  </si>
  <si>
    <t>Pre-requisite</t>
  </si>
  <si>
    <t>Any Pre-Requisites that this step is dependent upon</t>
  </si>
  <si>
    <t>Expected Result</t>
  </si>
  <si>
    <t>A description of the outcome of this Step</t>
  </si>
  <si>
    <t>API (Inbound to CSS)</t>
  </si>
  <si>
    <t>API details retained from the original SIT tests</t>
  </si>
  <si>
    <t>Route</t>
  </si>
  <si>
    <t>Route details retained from the original SIT tests</t>
  </si>
  <si>
    <t>Webhook context (Outbound from CSS)</t>
  </si>
  <si>
    <t>Webhook context details retained from the original SIT tests</t>
  </si>
  <si>
    <t>Event Type</t>
  </si>
  <si>
    <t>Event Type details retained from the original SIT tests</t>
  </si>
  <si>
    <t>Acknowledgement  Messages</t>
  </si>
  <si>
    <t>Acknowledgement Message details retained from the original SIT tests</t>
  </si>
  <si>
    <t>Any additional information / comments regarding the step</t>
  </si>
  <si>
    <t>At the bottom of each Test Case worksheet are the list of Test Cases where this Test Case is called.</t>
  </si>
  <si>
    <t>The following is a brief description of each field in this section:</t>
  </si>
  <si>
    <t>No.</t>
  </si>
  <si>
    <t>Incremental number for each linked Test Case</t>
  </si>
  <si>
    <t>Unique Test Id</t>
  </si>
  <si>
    <t>The Unique Test ID from the 'List of Test Cases' worksheet for each Test Case where this Test Case is called</t>
  </si>
  <si>
    <t>Return to Test Case</t>
  </si>
  <si>
    <t>A Hyperlink to return directly to the current Test within the Test Case in the 'List of Test Cases' worksheet</t>
  </si>
  <si>
    <t>The Test Case Title from the 'List of Test Cases' worksheet of the Unique Test ID Test Case</t>
  </si>
  <si>
    <t>Test Case ID</t>
  </si>
  <si>
    <t>The Test Case ID from the 'List of Test Cases' worksheet of the Test Case</t>
  </si>
  <si>
    <t>The E2E Scenario ID from the 'List of Test Cases' worksheet of the Test Case</t>
  </si>
  <si>
    <t>The Test Case Category from the 'List of Test Cases' worksheet of the Test Case</t>
  </si>
  <si>
    <t>High</t>
  </si>
  <si>
    <t>Medium</t>
  </si>
  <si>
    <t>Low</t>
  </si>
  <si>
    <t>MPAN Ownership</t>
  </si>
  <si>
    <t>Metering Changes</t>
  </si>
  <si>
    <t>Meter to Bank</t>
  </si>
  <si>
    <t>Trad</t>
  </si>
  <si>
    <t>Smart</t>
  </si>
  <si>
    <t>Advanced</t>
  </si>
  <si>
    <t>Unmetered</t>
  </si>
  <si>
    <t>In Progress</t>
  </si>
  <si>
    <t>Blocked - Reqt Query</t>
  </si>
  <si>
    <t>Drafted</t>
  </si>
  <si>
    <t>Peer Reviewed</t>
  </si>
  <si>
    <t>Rework</t>
  </si>
  <si>
    <t>Design Reviewed</t>
  </si>
  <si>
    <t>WG Reviewed (Working Group Drops)​</t>
  </si>
  <si>
    <t>WG Approved</t>
  </si>
  <si>
    <t>TMAG Approved</t>
  </si>
  <si>
    <t>Author</t>
  </si>
  <si>
    <t>Defect ID</t>
  </si>
  <si>
    <t>Reason for change</t>
  </si>
  <si>
    <t>Shaun Magee</t>
  </si>
  <si>
    <t>Scenario created</t>
  </si>
  <si>
    <t>5.2.1 v0.1</t>
  </si>
  <si>
    <t xml:space="preserve">
PP DCC 23/01 Ref 5/6 Add Data provisioning
PP DCC 23/01 Ref 11 Remove On-Demand Reads
PP C&amp;C Ref: 1: Clarify the expected unchanged values in subsequent Settlement Runs</t>
  </si>
  <si>
    <t>5.2.1 v0.2</t>
  </si>
  <si>
    <t xml:space="preserve">
Add Method Statement REQ IDs:
METH001, ID-10039
METH001, ID-9051
METH001, ID-9098
METH001, ID-9240
METH001, ID-9273
METH001, ID-9286
METH002, ID-9154
METH002, ID-9355
METH002, ID-9358
METH002, ID-9394
METH005, ID-9600
where ID-9051 requires 1 new SDS test case specifically targeting Export MPANs which are initially estimated as zero consumption which are then re-calculated on receipt of a new reading (trad) or the original consumption (smart).</t>
  </si>
  <si>
    <t>5.2.1 v0.3</t>
  </si>
  <si>
    <t>Correct share II Step for TC ST0055 - Adv Override</t>
  </si>
  <si>
    <t>Merge shared steps</t>
  </si>
  <si>
    <t>5.2.1 v0.4</t>
  </si>
  <si>
    <t>Settlement steps revamped to reflect correctly the tests being executed.
Override Readings and Consumption Amendment processing from BP016 included to source the readings.
Purpose of the tests clarified.
2 New Tests - TC06 and TC07 added to cover the scenarios where Override Readings do not require re-calculation.
Update Calendar to reflect latest expected duration between II/SF/RF.</t>
  </si>
  <si>
    <t>Consumption Test Cases originally scripted in Test Scenario MHHS-DEL1981 SITFTS-1110 CONS Amendment Accepted replaced by TC03 and TC04</t>
  </si>
  <si>
    <t>Komal Deshmane</t>
  </si>
  <si>
    <t>IR7 v0.5</t>
  </si>
  <si>
    <t>Updated Version to 0.5</t>
  </si>
  <si>
    <t>Added column "Test Case Version" in ST0055 Overview and TC01 to TC07</t>
  </si>
  <si>
    <t>Sapana Sutar</t>
  </si>
  <si>
    <t>Updated- 'http 202 dip response changed' in ST0055 from 202 to 201</t>
  </si>
  <si>
    <t/>
  </si>
  <si>
    <t>Bhavin Sikotra</t>
  </si>
  <si>
    <t>IR7 V0.5 Redlined</t>
  </si>
  <si>
    <t>Removed REP-D0354 and REP-D0237, as per DIN-761</t>
  </si>
  <si>
    <t>Updated TC's for MDS &amp; VAS Requirements</t>
  </si>
  <si>
    <t>IR7 V0.5.1 Redlined</t>
  </si>
  <si>
    <t>Updated TC's for II, SF, RF Settlement Runs</t>
  </si>
  <si>
    <t>Alan Younger</t>
  </si>
  <si>
    <t>IR7 v0.8</t>
  </si>
  <si>
    <t>Clean version v0.8 created</t>
  </si>
  <si>
    <t>IR7 v0.8.1 Redlined</t>
  </si>
  <si>
    <t>Redlined version created for simplification updates</t>
  </si>
  <si>
    <t>Redlined version updated for Design review comments and for Pre-requisite entries on Overview</t>
  </si>
  <si>
    <t>IR7 v0.8.1</t>
  </si>
  <si>
    <t>'Clean' version created.</t>
  </si>
  <si>
    <t>Updated for SRO Review comments.</t>
  </si>
  <si>
    <t>SITFTS-ST0055</t>
  </si>
  <si>
    <t>Theme</t>
  </si>
  <si>
    <t>Settlement</t>
  </si>
  <si>
    <t>Scenario Title</t>
  </si>
  <si>
    <t>Settlement impacted by Override Readings and Consumption Amendment</t>
  </si>
  <si>
    <t xml:space="preserve">
1) Migrated Traditional Meter currently settling where an Override Reading is provided by the Supplier.  As Pre-RF Calculation is required, the Data Service then uses the Override Reading to re-estimate consumption which then settles successfully.
2) Migrated Advanced Meter currently settling where an Override Reading is provided by the Supplier. As Pre-RF Calculation is required, the Data Service then uses the Override Reading to re-estimate consumption which then settles successfully.
3) Migrated Smart Meter currently settling where a pre-RF Consumption Amendment  is provided by the Supplier. The Data Service then uses the Consumption Amendment to re-estimate consumption which then settles successfully.
4) Migrated Advanced Meter currently settling where a pre-RF Consumption Amendment  is provided by the Supplier. The Data Service then uses the Consumption Amendment to re-estimate consumption which then settles successfully.
5) Migrated Smart Meter (Export) settling where a pre-RF Consumption Amendment  is provided by the Supplier. The Data Service then uses the Consumption Amendment to re-estimate consumption which then settles successfully.
6) Migrated Smart Meter currently settling where an Override Reading is provided by the Supplier. As Pre-RF Calculation is not required, the Data Service submits unchanged Consumption to all Settlement Runs. 
7) Migrated Advanced Meter currently settling where an Override Reading is provided by the Supplier. As Pre-RF Calculation is not required, the Data Service submits unchanged Consumption to all Settlement Runs. 
Assumes the following Calendar Run is in operation with example dates:</t>
  </si>
  <si>
    <t>Functional Category</t>
  </si>
  <si>
    <t xml:space="preserve"> </t>
  </si>
  <si>
    <t>Functional Area 1</t>
  </si>
  <si>
    <t>Settlement / Consumption</t>
  </si>
  <si>
    <t>Functional Area 2</t>
  </si>
  <si>
    <t>Consumption  Override / Amendment</t>
  </si>
  <si>
    <t>Creator</t>
  </si>
  <si>
    <t>Design Document Ref</t>
  </si>
  <si>
    <t>Business Process</t>
  </si>
  <si>
    <t xml:space="preserve">BP016, BP005, BP018, BP019, BP020, METH001, METH005, METH007
</t>
  </si>
  <si>
    <t>Pre-Requisites TC01</t>
  </si>
  <si>
    <t>Test Settlement Calendar is fully operational for the UTC Settlement Day (s). 
For the purposes of this test the following is assumed:
II Run is UTC Settlement Day + 2WD
SF Run is UTC Settlement Day + 5WD
RF Run is UTC Settlement Day + 8WD
Traditional Single MPAN 
Connection Type Indicator = 'W'
Market Segment Indicator = 'S'
Embedded (Distribution Id &gt; 23)
The selected Traditional Single MPAN from the data cut has had a bulk Service Provider change - Metering Service and Data Service - via Migration or via the normal business processes. (and marked as migrated)
A transfer of reads will have been actioned as part of this process and the MPAN is being settled on a daily basis based on this read.
A complete set of UTC Settlement Period Consumption Actual for other MPANs in the same Load Shaping Category must be processed for the UTC Settlement Day [D].
The number of MPANs required will be dictated by the configured De-Minimis Count (e.g. 5) which can be checked in ISD Entity ID M4 - Load Shape Categories in the Test Environment.
The programme will be responsible for allocating MPANs for Load Shaping. 
NOTE: The aggregated consumption checks specified can only be run if there is no other consumption activity (for the involved supplier / Consumption Component Class).</t>
  </si>
  <si>
    <t>Pre-Requisites TC02</t>
  </si>
  <si>
    <t>Test Settlement Calendar is fully operational for the UTC Settlement Day (s). 
For the purposes of this test the following is assumed:
II Run is UTC Settlement Day + 2WD
SF Run is UTC Settlement Day + 5WD
RF Run is UTC Settlement Day + 8WD
Advanced Single Migrated MPAN
Connection Type Indicator = 'W'
Market Segment Indicator = 'A'
Embedded (Distribution Id &gt; 23
The selected Advanced Single MPAN from the data cut has had a bulk Service Provider change - Metering Service and Data Service - via Migration or via the normal business processes. (and marked as migrated)
A transfer of reads will have been actioned as part of this process and the MPAN is being settled on a daily basis based on this read.
A complete set of UTC Settlement Period Consumption Actual for other MPANs in the same Load Shaping Category must be processed for the UTC Settlement Day [D].
The number of MPANs required will be dictated by the configured De-Minimis Count (e.g. 5) which can be checked in ISD Entity ID M4 - Load Shape Categories in the Test Environment.
The programme will be responsible for allocating MPANs for Load Shaping. 
NOTE: The aggregated consumption checks specified can only be run if there is no other consumption activity (for the involved supplier / Consumption Component Class).</t>
  </si>
  <si>
    <t>Pre-Requisites TC03</t>
  </si>
  <si>
    <t>Test Settlement Calendar is fully operational for the UTC Settlement Day (s). 
For the purposes of this test the following is assumed:
II Run is UTC Settlement Day + 2WD
SF Run is UTC Settlement Day + 5WD
RF Run is UTC Settlement Day + 8WD
Smart Migrated Single MPAN on Daily Consents
Connection Type Indicator = 'W'
Market Segment Indicator = 'S'
Embedded (Distribution Id &gt; 23)
The selected Smart Single MPAN from the data cut has had a bulk Service Provider change - Metering Service and Data Service - via Migration or via the normal business processes. (and marked as migrated)
A transfer of reads will have been actioned as part of this process and the MPAN is being settled on a daily basis based on this read.
A complete set of UTC Settlement Period Consumption Actual for other MPANs in the same Load Shaping Category must be processed for the UTC Settlement Day [D].
The number of MPANs required will be dictated by the configured De-Minimis Count (e.g. 5) which can be checked in ISD Entity ID M4 - Load Shape Categories in the Test Environment.
The programme will be responsible for allocating MPANs for Load Shaping. 
NOTE: The aggregated consumption checks specified can only be run if there is no other consumption activity (for the involved supplier / Consumption Component Class).</t>
  </si>
  <si>
    <t>Pre-Requisites TC04</t>
  </si>
  <si>
    <t>Test Settlement Calendar is fully operational for the UTC Settlement Day (s). 
For the purposes of this test the following is assumed:
II Run is UTC Settlement Day + 2WD
SF Run is UTC Settlement Day + 5WD
RF Run is UTC Settlement Day + 8WD
Advanced single MPAN with Daily Consents
Connection Type Indicator = 'W'
Market Segment Indicator = 'A'
Embedded (Distribution Id &gt; 23
The selected Advanced Single MPAN from the data cut has had a bulk Service Provider change - Metering Service and Data Service - via Migration or via the normal business processes. (and marked as migrated)
A transfer of reads will have been actioned as part of this process and the MPAN is being settled on a daily basis based on this read.
A complete set of UTC Settlement Period Consumption Actual for other MPANs in the same Load Shaping Category must be processed for the UTC Settlement Day [D].
The number of MPANs required will be dictated by the configured De-Minimis Count (e.g. 5) which can be checked in ISD Entity ID M4 - Load Shape Categories in the Test Environment.
The programme will be responsible for allocating MPANs for Load Shaping. 
NOTE: The aggregated consumption checks specified can only be run if there is no other consumption activity (for the involved supplier / Consumption Component Class).</t>
  </si>
  <si>
    <t>Pre-Requisites TC05</t>
  </si>
  <si>
    <t>Test Settlement Calendar is fully operational for the UTC Settlement Day (s). 
For the purposes of this test the following is assumed:
II Run is UTC Settlement Day + 2WD
SF Run is UTC Settlement Day + 5WD
RF Run is UTC Settlement Day + 8WD
Smart Migrated Export MPAN on HH consents, non-communicating and settling normally (as per DES138 data specification).
Connection Type Indicator = 'W'
Market Segment Indicator = 'S'
In-Area (Distribution Id &lt; 24)
The selected Smart Export MPAN from the data cut has had a bulk Service Provider change - Metering Service and Data Service - via Migration or via the normal business processes. (and marked as migrated)
A transfer of reads will have been actioned as part of this process and the MPAN is being settled on a daily basis. 
A complete set of UTC Settlement Period Consumption Actual for other MPANs in the same Load Shaping Category must be processed for the UTC Settlement Day [D].
The number of MPANs required will be dictated by the configured De-Minimis Count (e.g. 5) which can be checked in ISD Entity ID M4 - Load Shape Categories in the Test Environment.
The programme will be responsible for allocating MPANs for Load Shaping. 
NOTE: The aggregated consumption checks specified can only be run if there is no other consumption activity (for the involved supplier / Consumption Component Class).</t>
  </si>
  <si>
    <t>Pre-Requisites TC06</t>
  </si>
  <si>
    <t>Test Settlement Calendar is fully operational for the UTC Settlement Day (s). 
For the purposes of this test the following is assumed:
II Run is UTC Settlement Day + 2WD
SF Run is UTC Settlement Day + 5WD
RF Run is UTC Settlement Day + 8WD
Smart single MPAN
Connection Type Indicator = 'W'
Market Segment Indicator = 'S'
In-Area (Distribution Id &lt; 24)
The selected Smart Single MPAN from the data cut has had a bulk Service Provider change - Metering Service and Data Service - via Migration or via the normal business processes. (and marked as migrated)
A transfer of reads will have been actioned as part of this process and the MPAN is being settled on a daily basis based on this read.
A complete set of UTC Settlement Period Consumption Actual for other MPANs in the same Load Shaping Category must be processed for the UTC Settlement Day [D].
The number of MPANs required will be dictated by the configured De-Minimis Count (e.g. 5) which can be checked in ISD Entity ID M4 - Load Shape Categories in the Test Environment.
The programme will be responsible for allocating MPANs for Load Shaping. 
NOTE: The aggregated consumption checks specified can only be run if there is no other consumption activity (for the involved supplier / Consumption Component Class).</t>
  </si>
  <si>
    <t>Pre-Requisites TC07</t>
  </si>
  <si>
    <t>Test Settlement Calendar is fully operational for the UTC Settlement Day (s). 
For the purposes of this test the following is assumed:
II Run is UTC Settlement Day + 2WD
SF Run is UTC Settlement Day + 5WD
RF Run is UTC Settlement Day + 8WD
Advanced single migrated MPAN
HH Consents
Connection Type Indicator = 'W'
Market Segment Indicator = 'S'
In-Area (Distribution Id &lt; 24)
The selected Advanced Single MPAN from the data cut has had a bulk Service Provider change - Metering Service and Data Service - via Migration or via the normal business processes. (and marked as migrated)
A transfer of reads will have been actioned as part of this process and the MPAN is being settled on a daily basis based on this read.
A complete set of UTC Settlement Period Consumption Actual for other MPANs in the same Load Shaping Category must be processed for the UTC Settlement Day [D].
The number of MPANs required will be dictated by the configured De-Minimis Count (e.g. 5) which can be checked in ISD Entity ID M4 - Load Shape Categories in the Test Environment.
The programme will be responsible for allocating MPANs for Load Shaping. 
NOTE: The aggregated consumption checks specified can only be run if there is no other consumption activity (for the involved supplier / Consumption Component Class).</t>
  </si>
  <si>
    <t>Scenario size</t>
  </si>
  <si>
    <t>Large</t>
  </si>
  <si>
    <t>Boundaries</t>
  </si>
  <si>
    <t>Processing ends when Consumption re-calculated using the Override Reading/Consumption Amendment has settled successfully</t>
  </si>
  <si>
    <t>Test Case Variables</t>
  </si>
  <si>
    <t>(1) traditional single MPAN with Override Readings Pre-RF re-estimates and settles
(2) advanced single MPAN Daily Consents with Override Readings Pre-RF re-estimates and settles
(3) smart single MPAN Daily Consents with Consumption Amendment Pre-RF re-estimates and settles
(4) advanced single MPAN Daily Consents with Consumption Amendment Pre-RF re-estimates and settles
(5) smart export MPAN Daily Consents with Consumption Amendment Pre-RF settles going forwards
(6) smart single MPAN Daily Consents with Override Readings Pre-RF estimates only and settles
(7) advanced single MPAN Daily Consents with Override Readings Pre-RF estimates only and settles</t>
  </si>
  <si>
    <t>Below is a list of all associated test cases to this scenario.</t>
  </si>
  <si>
    <t>Test Case Link</t>
  </si>
  <si>
    <t>Test Case Version</t>
  </si>
  <si>
    <t xml:space="preserve">Test Data Requirements </t>
  </si>
  <si>
    <t>MPAN Type</t>
  </si>
  <si>
    <t>Effective time</t>
  </si>
  <si>
    <t>ST0055 TC01</t>
  </si>
  <si>
    <t>ST0055 - Trad Override Re-Calc</t>
  </si>
  <si>
    <t>0.8.1</t>
  </si>
  <si>
    <t>Traditional Migrated Single MPAN settling normally, Supplier issues an Override Reading (as per DES138 data specification) where consumption is re-estimated and Settlement completes successfully</t>
  </si>
  <si>
    <t>Traditional Meter</t>
  </si>
  <si>
    <t>Single</t>
  </si>
  <si>
    <t>UTC Settlement Day [D]</t>
  </si>
  <si>
    <t>ST0055 TC02</t>
  </si>
  <si>
    <t>ST0055 - Adv Override Re-Calc</t>
  </si>
  <si>
    <t>Advanced Migrated Single MPAN Daily Consents and is settling normally, Supplier issues an Override Reading (as per DES138 data specification) where consumption is re-estimated and Settlement completes successfully</t>
  </si>
  <si>
    <t>Advanced Meter</t>
  </si>
  <si>
    <t>ST0055 TC03</t>
  </si>
  <si>
    <t>ST0055 - Smart Cons Amend</t>
  </si>
  <si>
    <t>Smart Migrated Single MPAN on Daily consents settling normally, Supplier issues a Consumption Amendment prior to RF (as per DES138 data specification) where consumption is re-estimated and Settlement completes successfully</t>
  </si>
  <si>
    <t>Smart Meter</t>
  </si>
  <si>
    <t>ST0055 TC04</t>
  </si>
  <si>
    <t>ST0055 - Adv Cons Amend</t>
  </si>
  <si>
    <t>Advanced Migrated Single MPAN Daily Consents and is settling normally, a Consumption Amendment is provided by the Supplier prior to RF (as per DES138 data specification) where consumption is re-estimated and Settlement completes successfully</t>
  </si>
  <si>
    <t>ST0055 TC05</t>
  </si>
  <si>
    <t>ST0055 - Smart Export Cons Amend</t>
  </si>
  <si>
    <t>ST0055 - Smart Exp Cons Amend</t>
  </si>
  <si>
    <t>Smart Migrated Export MPAN on HH consents, non-communicating and settling normally,  a Consumption Amendment is provided by the Supplier prior to RF (as per DES138 data specification) where consumption is re-estimated and Settlement completes successfully</t>
  </si>
  <si>
    <t>Export</t>
  </si>
  <si>
    <t>ST0055 TC06</t>
  </si>
  <si>
    <t>ST0055 - Smart Override No Re-Calc</t>
  </si>
  <si>
    <t>Smart Migrated Single MPAN Daily Consents and is settling normally, Supplier issues an Override Reading (as per DES138 data specification) where consumption is not re-estimated and Settlement completes successfully</t>
  </si>
  <si>
    <t>ST0055 TC07</t>
  </si>
  <si>
    <t>ST0055 - Adv Override No Re-Calc</t>
  </si>
  <si>
    <t>Advanced Migrated Single MPAN Daily Consents and is settling normally, Supplier issues an Override Reading (as per DES138 data specification) where consumption is not re-estimated and Settlement completes successfully</t>
  </si>
  <si>
    <t>MPAN Coverage Categories</t>
  </si>
  <si>
    <t>Additional MPAN Data Requirements</t>
  </si>
  <si>
    <t>MPAN Mapping</t>
  </si>
  <si>
    <t>Reports Affected</t>
  </si>
  <si>
    <t>Traditional Single Migrated MPAN</t>
  </si>
  <si>
    <t>The selected Traditional Single MPAN from the data cut has had a bulk Service Provider change - Metering Service and Data Service - via Migration or via the normal business processes. (and marked as migrated)
A transfer of reads will have been actioned as part of this process and the MPAN is being settled on a daily basis based on this read.</t>
  </si>
  <si>
    <t>Connection Type Indicator = 'W'
Market Segment Indicator = 'S'
Embedded (Distribution Id &gt; 23</t>
  </si>
  <si>
    <t>T001</t>
  </si>
  <si>
    <t>REP-002, REP-002a, REP-002b
REP-901 (Aggregated), REP-901 (Embedded)
REP-003</t>
  </si>
  <si>
    <t>Advanced Single Migrated MPAN</t>
  </si>
  <si>
    <t>Half Hourly Consents (as per DES138 data specification). The selected Advanced Single MPAN from the data cut has had a bulk Service Provider change - Metering Service and Data Service - via Migration or via the normal business processes. (and marked as migrated)
A transfer of reads will have been actioned as part of this process and the MPAN is being settled on a daily basis based on this read.</t>
  </si>
  <si>
    <t>Connection Type Indicator = 'W'
Market Segment Indicator = 'A'
Embedded (Distribution Id &gt; 23</t>
  </si>
  <si>
    <t>A009</t>
  </si>
  <si>
    <t>Smart Single Migrated MPAN</t>
  </si>
  <si>
    <t xml:space="preserve">Daily Consents (as per DES138 data specification). The selected Smart Single MPAN from the data cut has had a bulk Service Provider change - Metering Service and Data Service - via Migration or via the normal business processes. (and marked as migrated)
A transfer of reads will have been actioned as part of this process and the MPAN is being settled on a daily basis based on this read.
</t>
  </si>
  <si>
    <t>S007</t>
  </si>
  <si>
    <t>Daily Consents (as per DES138 data specification). The selected Advanced Single MPAN from the data cut has had a bulk Service Provider change - Metering Service and Data Service - via Migration or via the normal business processes. (and marked as migrated)
A transfer of reads will have been actioned as part of this process and the MPAN is being settled on a daily basis based on this read.</t>
  </si>
  <si>
    <t>A006</t>
  </si>
  <si>
    <t xml:space="preserve">Smart Export Migrated MPAN </t>
  </si>
  <si>
    <t xml:space="preserve">Smart Migrated Export MPAN on HH consents, non-communicating and settling normally (as per DES138 data specification).
The selected Smart Export MPAN from the data cut has had a bulk Service Provider change - Metering Service and Data Service - via Migration or via the normal business processes. (and marked as migrated)
A transfer of reads will have been actioned as part of this process and the MPAN is being settled on a daily basis. </t>
  </si>
  <si>
    <t>Connection Type Indicator = 'W'
Market Segment Indicator = 'S'
In-Area (Distribution Id &lt; 24)</t>
  </si>
  <si>
    <t>S003</t>
  </si>
  <si>
    <t>REP-002, REP-002b
REP-901 (Aggregated)
REP-003</t>
  </si>
  <si>
    <t xml:space="preserve">Smart single MPAN on HH consents, settling normally (as per DES138 data specification) </t>
  </si>
  <si>
    <t>S001</t>
  </si>
  <si>
    <t>HH Consents (as per DES138 data specification). The selected Advanced Single MPAN from the data cut has had a bulk Service Provider change - Metering Service and Data Service - via Migration or via the normal business processes. (and marked as migrated)
A transfer of reads will have been actioned as part of this process and the MPAN is being settled on a daily basis based on this read.</t>
  </si>
  <si>
    <t>All MPANs are being settled on a daily basis.</t>
  </si>
  <si>
    <t>Key Journey
Events</t>
  </si>
  <si>
    <t>Step No.</t>
  </si>
  <si>
    <t>BP Step</t>
  </si>
  <si>
    <t xml:space="preserve">Traceability Requirement </t>
  </si>
  <si>
    <t>Service Producing Trigger</t>
  </si>
  <si>
    <t>Input/Trigger</t>
  </si>
  <si>
    <t>Message Input Event Code</t>
  </si>
  <si>
    <t>Service Recipient/Processor of Input/Trigger</t>
  </si>
  <si>
    <t>Test Step</t>
  </si>
  <si>
    <t>Key Validation &amp; Test Evidence</t>
  </si>
  <si>
    <t>Evidence
Required</t>
  </si>
  <si>
    <t>Calendar Check</t>
  </si>
  <si>
    <t xml:space="preserve">1 Pre-Req </t>
  </si>
  <si>
    <r>
      <t xml:space="preserve">Test Settlement Calendar is fully operational for the UTC Settlement Day (s). 
For the purposes of this test the following is assumed:
</t>
    </r>
    <r>
      <rPr>
        <b/>
        <sz val="10"/>
        <color rgb="FF000000"/>
        <rFont val="Calibri"/>
      </rPr>
      <t xml:space="preserve">II Run is UTC Settlement Day + 2WD
SF Run is UTC Settlement Day + 5WD
RF Run is UTC Settlement Day + 8WD
</t>
    </r>
    <r>
      <rPr>
        <sz val="10"/>
        <color rgb="FF000000"/>
        <rFont val="Calibri"/>
      </rPr>
      <t xml:space="preserve"> </t>
    </r>
  </si>
  <si>
    <t>N</t>
  </si>
  <si>
    <t>MPAN Data Check</t>
  </si>
  <si>
    <t xml:space="preserve">2 Pre-Req </t>
  </si>
  <si>
    <t xml:space="preserve">Traditional Single MPAN 
Connection Type Indicator = 'W'
Market Segment Indicator = 'S'
Embedded (Distribution Id &gt; 23)
The selected Traditional Single MPAN from the data cut has had a bulk Service Provider change - Metering Service and Data Service - via Migration or via the normal business processes. (and marked as migrated)
A transfer of reads will have been actioned as part of this process and the MPAN is being settled on a daily basis based on this read.
</t>
  </si>
  <si>
    <t>Load Shaping Data Check</t>
  </si>
  <si>
    <t xml:space="preserve">3 Pre-Req </t>
  </si>
  <si>
    <t>METH005, ID-9600
METH001, ID-10039</t>
  </si>
  <si>
    <t xml:space="preserve">A complete set of UTC Settlement Period Consumption Actual for other MPANs in the same Load Shaping Category must be processed for the UTC Settlement Day [D].
The number of MPANs required will be dictated by the configured De-Minimis Count (e.g. 5) which can be checked in ISD Entity ID M4 - Load Shape Categories in the Test Environment.
The programme will be responsible for allocating MPANs for Load Shaping. </t>
  </si>
  <si>
    <t>NOTE: The aggregated consumption checks specified can only be run if there is no other consumption activity (for the involved supplier / Consumption Component Class).</t>
  </si>
  <si>
    <t>4 Pre-Req</t>
  </si>
  <si>
    <t>Precursor to II 
(Data Service Provisioning, Load Shaping Process, IF-021 issue)
[D] + 1WD
It is important to note that the IF-021 must be available to MDS at least 1 WD prior to the settlement run or it will not be processed by MDS.</t>
  </si>
  <si>
    <t xml:space="preserve">METH001, ID-9273
METH001, ID-9098
</t>
  </si>
  <si>
    <t>SDSC</t>
  </si>
  <si>
    <t>Standard process for Smart Data Service provisioning and issue of IF-021
Data Payload
The Data Service generates a Data Payload that represents a Customer Own Reading  received for the Traditional MPAN  dated on the Settlement Day [D] .
IF-021 Data:
As this is a Traditional MPAN, the Customer Own Read Reading provided for the MPAN is being used on a daily basis to calculate Consumption Data from the selected Settlement Day[D].
The Data Service will use active processing as defined in the Method Statement to prepare estimated UTC Settlement Period Consumption Data which will be submitted to the II Settlement Run.   
Note: A Complete Set of UTC Settlement Period Consumption Data is expected for the  MPAN with no gaps in data where Settlement Period Quality Indicator indicates the IF-021 Data is Estimated.
Load shaping steps proceed as normal.</t>
  </si>
  <si>
    <t>The Data Service to use whatever tools available to generate the Data Payload with values which are commensurate with the test under execution.</t>
  </si>
  <si>
    <t xml:space="preserve">
            II RUN
Occurs on [D] + 2WD
</t>
  </si>
  <si>
    <t>IF-021 Data in queue</t>
  </si>
  <si>
    <t>BP005</t>
  </si>
  <si>
    <t>MHHS-BR-RD-019</t>
  </si>
  <si>
    <t>PUB-021</t>
  </si>
  <si>
    <t>The event codes will align with the IF-021 data variants.</t>
  </si>
  <si>
    <t>MDS</t>
  </si>
  <si>
    <t>The IF-021 data is now queued awaiting the next Calendar Run for the UTC Settlement Day [D] which will be processed as per the published calendar and timetable.</t>
  </si>
  <si>
    <t>Test evidence of IF-021 messages captured as file attachment / screenshots, as appropriate</t>
  </si>
  <si>
    <t>Y</t>
  </si>
  <si>
    <t>BP019</t>
  </si>
  <si>
    <t xml:space="preserve">MHHSP-07
</t>
  </si>
  <si>
    <t xml:space="preserve">PUB-021
 </t>
  </si>
  <si>
    <t>MDS receives PUB-021</t>
  </si>
  <si>
    <t>MDS Run</t>
  </si>
  <si>
    <t>MHHSP-14
MHHSP-23
MHHSP-27
MHHSP-30
METH007, ID-9700
METH007, ID-9836</t>
  </si>
  <si>
    <t>MDS Run progresses, reports generated as normal</t>
  </si>
  <si>
    <t xml:space="preserve">Test Tool/Artefact:
Settlement Accuracy Input Reports (LSS, MDS) </t>
  </si>
  <si>
    <t xml:space="preserve">BP019 </t>
  </si>
  <si>
    <t>N/A</t>
  </si>
  <si>
    <t>Helix</t>
  </si>
  <si>
    <t>Settlement Accuracy Input Reports (MDS)</t>
  </si>
  <si>
    <t>Self-service download URL</t>
  </si>
  <si>
    <t>Helix generates the Settlement Accuracy Input Reports (MDS) designated to assist Supplier and LDSO roles in reconciling the test results. Report uploaded to URL accessible by SIT F participants using their MHHS credentials: Collaboration Base/Testing/Data/Input reports</t>
  </si>
  <si>
    <t>MDS Output Reports Validation</t>
  </si>
  <si>
    <t>BP0019</t>
  </si>
  <si>
    <t>LDSO accesses Settlement Accuracy Input Reports (MDS), for selected settlement day, via self-service URL</t>
  </si>
  <si>
    <t>Test evidence captured as file attachment / screenshots, as appropriate</t>
  </si>
  <si>
    <t>SUPC</t>
  </si>
  <si>
    <t>Supplier accesses Settlement Accuracy Input Reports (MDS), for selected settlement day, via self-service URL</t>
  </si>
  <si>
    <t>MDS REP-002 issued to Parties</t>
  </si>
  <si>
    <t>REP-002</t>
  </si>
  <si>
    <t>MDS issues REP-002 'Supplier report for DUoS – aggregated data' to DIP</t>
  </si>
  <si>
    <t>http 201 response from DIP</t>
  </si>
  <si>
    <t>Supplier receives REP-002 'Supplier report for DUoS – aggregated data' Report</t>
  </si>
  <si>
    <t xml:space="preserve">REP-002
</t>
  </si>
  <si>
    <t>Supplier identifies the correct record entry for the test subject MPAN on the REP-002 report, records the values for later comparison and verifies the consumption values match the consumptions given on the IF-021 messages / Settlement Accuracy Input Report (MDS).</t>
  </si>
  <si>
    <t>Supplier Identifies consumption values for the respective MPANs and records them for later comparison.</t>
  </si>
  <si>
    <t>MDS REP-002a issued to Parties</t>
  </si>
  <si>
    <t>REP-002a</t>
  </si>
  <si>
    <t>MDS issues REP-002a 'Embedded Network report for DUoS – aggregated data' to DIP</t>
  </si>
  <si>
    <t>LDSO (IDNO) receives REP-002a 'Embedded Network report for DUoS – aggregated data' Report</t>
  </si>
  <si>
    <t xml:space="preserve">REP-002a
</t>
  </si>
  <si>
    <t>LDSO(IDNO)</t>
  </si>
  <si>
    <t>LDSO(IDNO) identifies the correct record entry for the test subject MPAN  on the REP-002a report, records the values for later comparison and verifies the consumption values match the consumptions given on the IF-021 messages / Settlement Accuracy Input Report (MDS) .</t>
  </si>
  <si>
    <t>LDSO (IDNO) Identifies consumption values for the respective MPAN and records them for later comparison.</t>
  </si>
  <si>
    <t>MDS REP-002b issued to Parties</t>
  </si>
  <si>
    <t>REP-002b</t>
  </si>
  <si>
    <t>MDS issues REP-002b 'LDSO report for DUoS – aggregated data' to DIP</t>
  </si>
  <si>
    <t>LDSO (IDNO) receives REP-002b 'LDSO report for DUoS – aggregated data' Report</t>
  </si>
  <si>
    <t xml:space="preserve">REP-002b
</t>
  </si>
  <si>
    <t>LDSO (IDNO)</t>
  </si>
  <si>
    <t>LDSO (IDNO) identifies the correct record entry for the test subject MPAN  on the REP-002b report, records the values for later comparison and verifies the consumption values match the consumptions given on the IF-021 messages / Settlement Accuracy Input Report (MDS).</t>
  </si>
  <si>
    <t>LDSO (IDNO) Identifies consumption values for the respective MPAN and confirms them to be correct. Test evidence is gathered in the form of screenshots</t>
  </si>
  <si>
    <t>VAS Run</t>
  </si>
  <si>
    <t>MHHSP-51, MHHSP-52, MHHSP-55, MHHSP-56, MHHSP-57, REP-003, REP-003A, REP-004, REP-007, REP-D0397 (REP-D0081), REP-D0398 (REP-D0266), REP-D0399 (REP-D0276), REP-D0400 (REP-D0296)</t>
  </si>
  <si>
    <t>VAS</t>
  </si>
  <si>
    <t>VAS run progresses, generates reports as normal</t>
  </si>
  <si>
    <t xml:space="preserve">Test Tool/Artefact:
Settlement Accuracy Input Report (VAS) </t>
  </si>
  <si>
    <t>Settlement Accuracy Input Reports (VAS)</t>
  </si>
  <si>
    <t>Helix generates the Settlement Accuracy Input Report (VAS) designated to assist Supplier and LDSO roles in reconciling the test results. Report uploaded to URL accessible by SIT F participants using their MHHS credentials: Collaboration Base/Testing/Data/Input reports</t>
  </si>
  <si>
    <t>MDS REP-003 issued to Parties</t>
  </si>
  <si>
    <t>REP-003</t>
  </si>
  <si>
    <t>MDS issues REP-003 'BM Unit Allocated Demand Volumes to Suppliers' to DIP</t>
  </si>
  <si>
    <t>Supplier receives REP-003 'BM Unit Allocated Demand Volumes to Suppliers' Report</t>
  </si>
  <si>
    <t>BP020</t>
  </si>
  <si>
    <t>Supplier identifies consumption values for the Consumption Component Class for the test subject MPAN on the REP-003 report, records the values for later comparison and verifies the consumption values match the consumptions given on the IF-021 messages / Settlement Accuracy Input Report (VAS).</t>
  </si>
  <si>
    <t>Supplier Identifies consumption values for the respective MPAN and records them for later comparison.</t>
  </si>
  <si>
    <t>Override Readings  -  Start
[D] + 3WD 
NOTE: Cumulative Register Reading Date / Time (field DI-089 on IF-041) must be prior to UTC settlement date (e.g. [D] - 1)</t>
  </si>
  <si>
    <t>BP016</t>
  </si>
  <si>
    <t xml:space="preserve">500
 </t>
  </si>
  <si>
    <t>MHHS-BR-SU-111
MHHS-BR-SU-112
MHHS-BR-SU-113</t>
  </si>
  <si>
    <t>IF-041</t>
  </si>
  <si>
    <t>[ReadingOverride]</t>
  </si>
  <si>
    <t>Supplier Identifies that ‘Override Reading’ is required and issues an IF-041 to the DIP
NOTE: IF-041 Cumulative Register Reading Date/Time should be prior to UTC Settlement Date ( e.g. [D] - 1).</t>
  </si>
  <si>
    <t xml:space="preserve">505
 </t>
  </si>
  <si>
    <t>PUB-041</t>
  </si>
  <si>
    <t>SDSC, LDSO</t>
  </si>
  <si>
    <t>DIP issues PUB-041 to the Data Service and LDSO</t>
  </si>
  <si>
    <t>MHHS-BR-LD-055</t>
  </si>
  <si>
    <t>LDSO manages receipt of 'Override Reading'</t>
  </si>
  <si>
    <t>MHHS-BR-DS-160</t>
  </si>
  <si>
    <t xml:space="preserve">SDSC </t>
  </si>
  <si>
    <t>Data Service manages receipt of PUB-041 'Override Reading'</t>
  </si>
  <si>
    <t xml:space="preserve">Data Service receives PUB-041  Override Reading and confirms successful updates on downstream systems. </t>
  </si>
  <si>
    <t>Following the receipt of an override reading the SDS should re-set any daily average values etc and only reference data following the override read for estimation purposes.</t>
  </si>
  <si>
    <t>Validation and Estimation Method Statement</t>
  </si>
  <si>
    <t>BP005 Data Processing BAU is invoked</t>
  </si>
  <si>
    <t>MHHS-BR-DS-161</t>
  </si>
  <si>
    <t xml:space="preserve">Pre-RF Consumption Re-Calculation is  required.
  </t>
  </si>
  <si>
    <t xml:space="preserve">If consumption has already been submitted into settlements for the period following the override read then this consumption should then be re-calculated and re-submitted taking account of the override read that has been received. This can only apply for pre RF consumption. </t>
  </si>
  <si>
    <t>SF Run for UTC Settlement Day [D]
[D] + 3WD
Note 1: It is important to note that the IF-021 must be available to MDS at least 1 WD prior to the settlement run or it will not be processed by MDS.
Note 2: If there are no consumption changes, an IF-021 will not be required.</t>
  </si>
  <si>
    <t>METH001, ID-9273
METH001, ID-9098
METH001, ID-9240
METH001, ID-9286
METH001, ID-9051</t>
  </si>
  <si>
    <t>Data Provisioning</t>
  </si>
  <si>
    <r>
      <rPr>
        <b/>
        <sz val="10"/>
        <color rgb="FF000000"/>
        <rFont val="Calibri"/>
        <family val="2"/>
      </rPr>
      <t xml:space="preserve">IF-021 Data
</t>
    </r>
    <r>
      <rPr>
        <sz val="10"/>
        <color rgb="FF000000"/>
        <rFont val="Calibri"/>
        <family val="2"/>
      </rPr>
      <t xml:space="preserve">The Override Reading for this MPAN for [D} is now used  to re-calculate Consumption Data for the selected Settlement Day[D]. The Data Service will use active processing as defined in the Method Statement to prepare estimated UTC Settlement Period Consumption Data which will be submitted to the SF Settlement Run.   
Note: A Complete Set of UTC Settlement Period Consumption Data is expected for the  MPAN with no gaps in data where Settlement Period Quality Indicator indicates the IF-021 Data is Estimated.
</t>
    </r>
  </si>
  <si>
    <t xml:space="preserve">
            SF RUN
Occurs on [D] + 5WD
</t>
  </si>
  <si>
    <t>MHHS-BR-DS-073</t>
  </si>
  <si>
    <t>Prepare Data for Submission Period(s)</t>
  </si>
  <si>
    <t xml:space="preserve">Data Services will prepare the data in the agreed format ready for submission 
 </t>
  </si>
  <si>
    <t>Validate Read / Consumption</t>
  </si>
  <si>
    <t>SDS must prepare MPAN level UTC Period Level Consumption Data in line with the Smart Validation &amp; Estimation Method statement</t>
  </si>
  <si>
    <t>Calculate Advance</t>
  </si>
  <si>
    <t xml:space="preserve">Data Services will calculate the consumption based on the register readings </t>
  </si>
  <si>
    <t>Convert to SP Consumption</t>
  </si>
  <si>
    <t xml:space="preserve">Data Service will convert the calculation to consumption </t>
  </si>
  <si>
    <t>130
140
150</t>
  </si>
  <si>
    <t xml:space="preserve">MHHS-BR-DS-088
MHHS-BR-DS-092
MHHS-BR-DS-093
MHHS-BR-DS-094
MHHS-BR-DS-095
</t>
  </si>
  <si>
    <t>IF-021</t>
  </si>
  <si>
    <t>[ACTIVE Power] &amp; [DI-015] = W</t>
  </si>
  <si>
    <t xml:space="preserve">Re-estimate Invalid / Missing consumption, Validate a Set of UTC Settlement  Period Consumption and submit UTC Period Level Consumption Data
</t>
  </si>
  <si>
    <t xml:space="preserve">160
200
 </t>
  </si>
  <si>
    <t>SUPC,  MDS</t>
  </si>
  <si>
    <t>DIP Publishes UTC Period Level Consumption Data to the Supplier &amp; MDS</t>
  </si>
  <si>
    <t>MHHS-BR-SU-044
MHHS-BR-SU-045</t>
  </si>
  <si>
    <t xml:space="preserve">SUPC </t>
  </si>
  <si>
    <t>Supplier receives PUB-021</t>
  </si>
  <si>
    <t xml:space="preserve">Supplier receives the Complete Set of UTC Settlement Period Consumption Data.
Confirms successful updates on downstream systems. 
</t>
  </si>
  <si>
    <t>MHHS-BR-SU-046</t>
  </si>
  <si>
    <t>[ActivePower] &amp; [DI-015] = W</t>
  </si>
  <si>
    <t>Consumption Reconciliation Processes</t>
  </si>
  <si>
    <t xml:space="preserve">Suppliers will follow their own reconciliation processes
Confirms successful updates on downstream systems. 
</t>
  </si>
  <si>
    <t>Test evidence will be captured in the form of file attachment  / screenshots.</t>
  </si>
  <si>
    <t>Supplier identifies the correct record entry for the test subject MPAN  on the REP-002 'Supplier report for DUoS – aggregated data' report and verifies the consumption values match the consumptions given on the IF-021 messages / Settlement Accuracy Input Report (MDS).</t>
  </si>
  <si>
    <t>Supplier Identifies consumption values for the respective MPAN and confirms them to be correct. Test evidence is gathered in the form of screenshots</t>
  </si>
  <si>
    <t>Supplier compares values against those recorded for REP-002 against the II Settlement Run and confirms the values to have changed as expected.</t>
  </si>
  <si>
    <t>Supplier Identifies consumption values for the respective MPAN and confirms them to have changed as expected. Test evidence is gathered in the form of screenshots</t>
  </si>
  <si>
    <t>LDSO(IDNO) identifies the correct record entry for the test subject MPAN  on the REP-002a 'Embedded Network report for DUoS – aggregated data' report and verifies the consumption values match the consumptions given on the IF-021 messages / Settlement Accuracy Input Report (MDS)</t>
  </si>
  <si>
    <t>LDSO (IDNO) compares values against those recorded for REP-002a against the II Settlement Run and confirms the values to have changed as expected.</t>
  </si>
  <si>
    <t>LDSO (IDNO) Identifies consumption values for the respective MPAN and confirms them to have changed as expected. Test evidence is gathered in the form of screenshots</t>
  </si>
  <si>
    <t>LDSO (IDNO) identifies the correct record entry for the test subject MPAN on the REP-002b 'LDSO report for DUoS – aggregated data' report and verifies the consumption values match the consumptions given on the IF-021 messages / Settlement Accuracy Input Report (MDS).</t>
  </si>
  <si>
    <t>LDSO (IDNO) compares values against those recorded for REP-002b against the II Settlement Run and confirms the values to have changed as expected.</t>
  </si>
  <si>
    <t>Supplier accesses Settlement Accuracy Input Reports (VAS), for selected settlement day, via self-service URL</t>
  </si>
  <si>
    <t>Supplier receives REP-003 Report</t>
  </si>
  <si>
    <t>Supplier identifies consumption values for the Consumption Component Class for the test subject MPAN  on the REP-003 report and verifies the consumption values match the consumptions given on the IF-021 messages / Settlement Accuracy Input Report (VAS).</t>
  </si>
  <si>
    <t>Supplier compares values against those recorded for REP-003 against the II Settlement Run and confirms the values to have changed as expected.</t>
  </si>
  <si>
    <t>Supplier Identifies consumption values for the respective MPANs and confirms them to have changed as expected. Test evidence is gathered in the form of screenshots</t>
  </si>
  <si>
    <t>Post-SF LDSO DUoS Reports</t>
  </si>
  <si>
    <t xml:space="preserve">LDSO issues REP-901 Report (Embedded) to LDSO (IDNO)
(SF RUN) </t>
  </si>
  <si>
    <t>REP-901</t>
  </si>
  <si>
    <t xml:space="preserve">
[DUoSEmbeddedLDSOAggInvData]</t>
  </si>
  <si>
    <t>LDSO issues the REP-901 Report - Aggregated duos charges - to the DIP</t>
  </si>
  <si>
    <t>DIP sends REP-901 to the LDSO (IDNO)</t>
  </si>
  <si>
    <t>REP-901 (Embedded)</t>
  </si>
  <si>
    <t>LDSO (IDNO) identifies Report entry for the test subject MPAN on the REP-901 (Embedded) report and verifies the consumption values match the consumptions given on the IF-021 messages / Settlement Accuracy Input Report .</t>
  </si>
  <si>
    <t>LDSO (IDNO) issues REP-901 Report (Aggregated) to Supplier
(SF RUN)</t>
  </si>
  <si>
    <t>REP-901 (Aggregated)</t>
  </si>
  <si>
    <t>[DUoSSupplierAggInvData]</t>
  </si>
  <si>
    <t>LDSO (IDNO) issues the REP-901 Report - Aggregated duos charges - to the DIP</t>
  </si>
  <si>
    <t>DIP sends REP-901 to the Supplier</t>
  </si>
  <si>
    <t xml:space="preserve">Supplier identifies Report entry for the test subject MPAN on the REP-901 (Aggregated) report and verifies the consumption values match the consumptions given on the IF-021 messages / Settlement Accuracy Input Report. </t>
  </si>
  <si>
    <t>SF Run Ends</t>
  </si>
  <si>
    <t>Precursor to RF Run
(Data Service Provisioning,  IF-021 issue)
[D] + 7 WD
Note 1: It is important to note that the IF-021 must be available to MDS at least 1 WD prior to the settlement run or it will not be processed by MDS.
Note 2: If there are no consumption changes since the SF run, an IF-021 will not be required.</t>
  </si>
  <si>
    <t>MHHS-BR-DS-093, MHHS-BR-DS-094, MHHS-BR-DS-095, MHHS-BR-SU-044, MHHS-BR-SU-045, MHHS-BR-SU-046</t>
  </si>
  <si>
    <t>Standard process for Smart Data Service provisioning and issue of IF-021; Complete Set of IF-021 UTC Settlement Period Consumption Data is expected for the  MPAN with no gaps in data where Settlement Period Quality Indicator indicates the IF-021 Data is Actual.
The RF Run is called as part of the standard test calendar and the values output from this Settlement Run for the MPAN will not differ to the values output by the previous Settlement Run. 
This being the case, an IF-021 is not required.</t>
  </si>
  <si>
    <t xml:space="preserve">
            RF RUN
Occurs on [D] + 8WD
</t>
  </si>
  <si>
    <t>Supplier compares values against those recorded for REP-002 against the SF Settlement Run and confirms the values to have not changed</t>
  </si>
  <si>
    <t>Supplier Identifies consumption values for the respective MPAN and confirms them to have not changed. Test evidence is gathered in the form of screenshots</t>
  </si>
  <si>
    <t>LDSO (IDNO) compares values against those recorded for REP-002a against the SF Settlement Run and confirms the values to have not changed.</t>
  </si>
  <si>
    <t>LDSO (IDNO) Identifies consumption values for the respective MPAN and confirms them to have not changed. Test evidence is gathered in the form of screenshots</t>
  </si>
  <si>
    <t>LDSO (IDNO) compares values against those recorded for REP-002b against the SF Settlement Run and confirms the values to have not changed.</t>
  </si>
  <si>
    <t>Supplier compares values against those recorded for REP-003 against the SF Settlement Run and confirms the values to have not changed.</t>
  </si>
  <si>
    <t>Supplier Identifies consumption values for the respective MPANs and confirms them to have not changed. Test evidence is gathered in the form of screenshots</t>
  </si>
  <si>
    <t>Post-RF LDSO DUoS Reports</t>
  </si>
  <si>
    <t xml:space="preserve">LDSO issues REP-901 Report (Embedded) to LDSO (IDNO)
(RF RUN) </t>
  </si>
  <si>
    <t>LDSO (IDNO) compares values against those recorded for REP-901 (Embedded) against the SF Settlement Run and confirms the values to have not changed.</t>
  </si>
  <si>
    <t>LDSO (IDNO) Identifies consumption values for the respective MPANs and confirms them to have not changed. Test evidence is gathered in the form of screenshots</t>
  </si>
  <si>
    <t>LDSO (IDNO) issues REP-901 Report (Aggregated) to Supplier
(RF RUN)</t>
  </si>
  <si>
    <t>Supplier compares values against those recorded for REP-901 (Aggregated) against the SF Settlement Run and confirms the values to have not changed.</t>
  </si>
  <si>
    <t>RF Run Ends</t>
  </si>
  <si>
    <r>
      <t xml:space="preserve">Test Settlement Calendar is fully operational for the UTC Settlement Day (s). 
For the purposes of this test the following is assumed:
</t>
    </r>
    <r>
      <rPr>
        <b/>
        <sz val="10"/>
        <color rgb="FF000000"/>
        <rFont val="Calibri"/>
        <family val="2"/>
      </rPr>
      <t xml:space="preserve">II Run is UTC Settlement Day + 2WD
SF Run is UTC Settlement Day + 5WD
RF Run is UTC Settlement Day + 8WD
</t>
    </r>
    <r>
      <rPr>
        <sz val="10"/>
        <color rgb="FF000000"/>
        <rFont val="Calibri"/>
        <family val="2"/>
      </rPr>
      <t xml:space="preserve"> </t>
    </r>
  </si>
  <si>
    <t xml:space="preserve">Advanced Single Migrated MPAN
Connection Type Indicator = 'W'
Market Segment Indicator = 'A'
Embedded (Distribution Id &gt; 23
The selected Advanced Single MPAN from the data cut has had a bulk Service Provider change - Metering Service and Data Service - via Migration or via the normal business processes. (and marked as migrated)
A transfer of reads will have been actioned as part of this process and the MPAN is being settled on a daily basis based on this read.
</t>
  </si>
  <si>
    <t xml:space="preserve">METH005, ID-9600
 </t>
  </si>
  <si>
    <t>BP004</t>
  </si>
  <si>
    <t xml:space="preserve">MHHS-BR-DS-038
MHHS-BR-DS-045
</t>
  </si>
  <si>
    <t>ADSC</t>
  </si>
  <si>
    <t>Standard process for Advanced Data Service provisioning and issue of IF-021
On the day after the selected Settlement Day [D], the Data Service generates a Data Payload that represents the Reads  from the Meter obtained via Data Collection (remote/local/Customer) for the Settlement Day [D] .
IF-021 Data
The Data Service uses this Payload Data to prepare UTC Settlement Period Consumption Data which will be submitted to the II Settlement Run.
Note: A Complete Set of UTC Settlement Period Consumption Data is expected for the  MPAN with no gaps in data where Settlement Period Quality Indicator indicates the IF-021 Data is Actual. 
Load Shaping steps proceed as normal.</t>
  </si>
  <si>
    <t>Test evidence of IF-021 captured as file attachment / screenshots, as appropriate</t>
  </si>
  <si>
    <t>Post-II and Pre-SF</t>
  </si>
  <si>
    <t>ADSC, LDSO</t>
  </si>
  <si>
    <t>LDSO receives PUB-041  Override Reading and confirms successful updates on downstream systems.</t>
  </si>
  <si>
    <t xml:space="preserve">ADSC </t>
  </si>
  <si>
    <t>Following the receipt of an override reading the ADS should re-set any daily average values etc and only reference data following the override read for estimation purposes.</t>
  </si>
  <si>
    <t xml:space="preserve">Pre-RF Consumption Re-Calculation is required.
  </t>
  </si>
  <si>
    <t>MHHS-BR-DS-072</t>
  </si>
  <si>
    <t>MHHS-BR-DS-074</t>
  </si>
  <si>
    <t>ADS must prepare MPAN level UTC Period Level Consumption Data in line with the Smart Validation &amp; Estimation Method statement</t>
  </si>
  <si>
    <t xml:space="preserve">MHHS-BR-DS-083
MHHS-BR-DS-091
MHHS-BR-DS-093
MHHS-BR-DS-094
MHHS-BR-DS-095
</t>
  </si>
  <si>
    <t>[ACTIVE Power] &amp; [DI-015] &lt;&gt; W</t>
  </si>
  <si>
    <t>SUPC, LDSO, MDS</t>
  </si>
  <si>
    <t>DIP Publishes UTC Period Level Consumption Data to the Supplier, LDSO &amp; MDS</t>
  </si>
  <si>
    <t>Supplier receives the Complete Set of UTC Settlement Period Consumption Data.
Confirms successful updates on downstream systems. 
Capture test evidence in the form of logs / screenshots from downstream systems/apps.</t>
  </si>
  <si>
    <t>[ActivePower] &amp; [DI-015] &lt;&gt; W</t>
  </si>
  <si>
    <t>Suppliers will follow their own reconciliation processes
Confirms successful updates on downstream systems. 
Capture test evidence in the form of logs / screenshots from downstream systems/apps</t>
  </si>
  <si>
    <t>MHHS-BR-LD-008
MHHS-BR-LD-007</t>
  </si>
  <si>
    <t xml:space="preserve">LDSO receives the PUB-021 </t>
  </si>
  <si>
    <t>LDSO receives PUB-021 [ActivePower] &amp; [DI-015] &lt;&gt; W containing UTC Settlement Period Consumption Data.
Confirms successful updates on downstream systems. 
Capture test evidence in the form of logs / screenshots from downstream systems/apps</t>
  </si>
  <si>
    <t>MHHS-BR-DS-093, MHHS-BR-DS-094, MHHS-BR-DS-095, MHHS-BR-SU-044, MHHS-BR-SU-045, MHHS-BR-SU-046, MHHS-BR-LD-008
MHHS-BR-LD-007</t>
  </si>
  <si>
    <t>Standard process for Advanced Data Service provisioning and issue of IF-021; Complete Set of IF-021 UTC Settlement Period Consumption Data is expected for the  MPAN with no gaps in data where Settlement Period Quality Indicator indicates the IF-021 Data is Actual.
The RF Run is called as part of the standard test calendar and the values output from this Settlement Run for the MPAN will not differ to the values output by the previous Settlement Run. 
This being the case, an IF-021 is not required.</t>
  </si>
  <si>
    <t xml:space="preserve">Smart Migrated Single MPAN on Daily Consents
Connection Type Indicator = 'W'
Market Segment Indicator = 'S'
Embedded (Distribution Id &gt; 23)
The selected Smart Single MPAN from the data cut has had a bulk Service Provider change - Metering Service and Data Service - via Migration or via the normal business processes. (and marked as migrated)
A transfer of reads will have been actioned as part of this process and the MPAN is being settled on a daily basis based on this read.
</t>
  </si>
  <si>
    <t>Precursor to II Run
(Data Service Provisioning, Load Shaping Process, IF-021 issue)
[D] + 1WD
It is important to note that the IF-021 must be available to MDS at least 1 WD prior to the settlement run or it will not be processed by MDS.</t>
  </si>
  <si>
    <t>Standard process for Smart Data Service provisioning and issue of IF-021
On the day after the selected Settlement Day [D], the Data Service generates a Data Payload that represents the Reads  from the Meter obtained via Data Collection (remote/local/Customer) for the Settlement Day [D] .
IF-021 Data
The Data Service uses this Payload Data to prepare UTC Settlement Period Consumption Data which will be submitted to the II Settlement Run.
Note: A Complete Set of UTC Settlement Period Consumption Data is expected for the  MPAN with no gaps in data where Settlement Period Quality Indicator indicates the IF-021 Data is Actual. 
Load shaping steps proceed as normal.</t>
  </si>
  <si>
    <t>MDS issues REP-002b 'LDSO report for DUoS – aggregated data'  to DIP</t>
  </si>
  <si>
    <t>MDS issues REP-003 'BM Unit Allocated Demand Volumes to Suppliers'  to DIP</t>
  </si>
  <si>
    <t xml:space="preserve">Consumption Amendment  -  Start
[D] + 3WD 
</t>
  </si>
  <si>
    <t>10
41</t>
  </si>
  <si>
    <t>MHHS-BR-SU-114
MHHS-BR-SU-115</t>
  </si>
  <si>
    <t>Supplier Identifies that Consumption Amendment is required and determines Volume and Consumption Period.
Consumption is determined to be Pre-RF and will affect the Consumption for [D]</t>
  </si>
  <si>
    <t xml:space="preserve">Supplier issues Consumption Amendment Request to Data Service
[D] + 3WD 
NOTE: Consumption Amendment Period Start Date (field DI-163 on IF-027) must be prior to UTC settlement date (e.g. [D] - 1) and Consumption Amendment Period End Date (DI-164 on IF-027)  must be after UTC Settlements Date (e.g. [D] +2). </t>
  </si>
  <si>
    <t xml:space="preserve">40
50
</t>
  </si>
  <si>
    <t>MHHS-BR-SU-118</t>
  </si>
  <si>
    <t>IF-027</t>
  </si>
  <si>
    <t>[ConsumptionAmendment]</t>
  </si>
  <si>
    <t>Supplier then determines that the Consumption Amendment does meet the commercially agreed minimum threshold and issues the Revised SP Consumptions to the DIP via the IF-027.</t>
  </si>
  <si>
    <t>PUB-027</t>
  </si>
  <si>
    <t>DIP sends IF-027 to the Data Service</t>
  </si>
  <si>
    <t>Data Service receives the request and validates MPAN  Ownership</t>
  </si>
  <si>
    <t>70
80</t>
  </si>
  <si>
    <t>MHHS-BR-DS-162
MHHS-BR-DS-163</t>
  </si>
  <si>
    <t>PUB--027</t>
  </si>
  <si>
    <t>The Data Service receives the PUB-027 and validates the MPAN Ownership.
Data Service assesses that they were the responsible party for the period covering the consumption amendment.</t>
  </si>
  <si>
    <t xml:space="preserve">Data Service  receives PUB-027 Supplier Consumption Amendment Request and validates ownership, confirming successful updates on downstream systems. </t>
  </si>
  <si>
    <t>Data Service successfully performs the MPV Check</t>
  </si>
  <si>
    <t>85
90</t>
  </si>
  <si>
    <t>MHHS-BR-DS-164
MHHS-BR-DS-165
MHHS-BR-DS-166</t>
  </si>
  <si>
    <t>The Data Service determines the revised SP Consumption for the Pre-RF Period and performs the MPV Validation Check.
Data Service validates that the UTC period Consumption Amendment data is in line with the relevant Method Statement. 
The validation passes and the consumption amendment is accepted.</t>
  </si>
  <si>
    <t>Consumption amendment is accepted by the Data Service</t>
  </si>
  <si>
    <t>Issue Consumption Amendment Request Accepted
(Note: Optional requirement)</t>
  </si>
  <si>
    <t>IF-028</t>
  </si>
  <si>
    <t>[ConsumptionAmendment] and Response Code = "A"</t>
  </si>
  <si>
    <t>The Data Service  issues the IF-028 Response to the DIP.</t>
  </si>
  <si>
    <t>MHHS-BR-SU-119</t>
  </si>
  <si>
    <t>PUB-028</t>
  </si>
  <si>
    <t>Supplier receives PUB-028.</t>
  </si>
  <si>
    <t xml:space="preserve">Supplier receives PUB-028 Notifying the Supplier Consumption  Amendment Request   has been accepted by the Data Service and confirms successful updates on downstream systems. </t>
  </si>
  <si>
    <t>MHHS-BR-DS-167</t>
  </si>
  <si>
    <t>Submit validated Consumption Amendments to Settlements</t>
  </si>
  <si>
    <t xml:space="preserve">SF Run for UTC Settlement Day [D]
"SF Run for UTC Settlement Day [D]
[D] + 3WD
Note 1: It is important to note that the IF-021 must be available to MDS at least 1 WD prior to the settlement run or it will not be processed by MDS.
</t>
  </si>
  <si>
    <t xml:space="preserve">IF-021 Data
The Consumption Amendment for this MPAN for [D} is now used  to re-calculate Consumption Data for the selected Settlement Day[D]. The Data Service will use active processing as defined in the Method Statement to prepare estimated UTC Settlement Period Consumption Data which will be submitted to the SF Settlement Run.   
Note: A Complete Set of UTC Settlement Period Consumption Data is expected for the  MPAN with no gaps in data where Settlement Period Quality Indicator indicates the IF-021 Data is Estimated.
</t>
  </si>
  <si>
    <t>MDS issues REP-002 'Supplier report for DUoS – aggregated data' Report to DIP</t>
  </si>
  <si>
    <t>MDS issues REP-002a 'Embedded Network report for DUoS – aggregated data'  to DIP</t>
  </si>
  <si>
    <t>MDS issues REP-002b 'LDSO report for DUoS – aggregated data'   to DIP</t>
  </si>
  <si>
    <t>Supplier receives REP-003 'BM Unit Allocated Demand Volumes to Suppliers'  Report</t>
  </si>
  <si>
    <t>MDS issues  REP-002 'Supplier report for DUoS – aggregated data' to DIP</t>
  </si>
  <si>
    <t>MDS REP-002b 'LDSO report for DUoS – aggregated data'  issued to Parties</t>
  </si>
  <si>
    <t xml:space="preserve">Advanced single MPAN with Daily Consents
Connection Type Indicator = 'W'
Market Segment Indicator = 'A'
Embedded (Distribution Id &gt; 23
The selected Advanced Single MPAN from the data cut has had a bulk Service Provider change - Metering Service and Data Service - via Migration or via the normal business processes. (and marked as migrated)
A transfer of reads will have been actioned as part of this process and the MPAN is being settled on a daily basis based on this read.
</t>
  </si>
  <si>
    <t>Standard process for Advanced Data Service provisioning and issue of IF-021
On the day after the selected Settlement Day [D], the Data Service generates a Data Payload that represents the Reads  from the Meter obtained via Data Collection (remote/local/Customer) for the Settlement Day [D] ..
IF-021 Data
The Data Service uses this Payload Data to prepare UTC Settlement Period Consumption Data which will be submitted to the II Settlement Run.
Note: A Complete Set of UTC Settlement Period Consumption Data is expected for the  MPAN with no gaps in data where Settlement Period Quality Indicator indicates the IF-021 Data is Estimated. 
Load shaping steps proceed as normal.</t>
  </si>
  <si>
    <t xml:space="preserve">Consumption Amendment  -  Start
[D] + 3WD </t>
  </si>
  <si>
    <t>The Data Service receives the PUB-027 and validates the MPAN Ownership.
Data Service to assesses that they were the responsible party for the period covering the consumption amendment.</t>
  </si>
  <si>
    <t>Data Service  receives PUB-027 Supplier Consumption Amendment Request and validates ownership, confirming successful updates on downstream systems. Capture test evidence in the form of logs / screenshots from downstream systems/apps</t>
  </si>
  <si>
    <t>Data Service undertakes the Maximum Permissible Value validation, for the amendment period, as described in the appropriate Method Statement. Where this, MPV test, is failed the Amendment Request will be returned back to the
supplier who can then make a decision as to whether to submit the ‘over MPV’ amendment into the Elexon Managed Disputes process, or not</t>
  </si>
  <si>
    <t>Supplier receives PUB-028 Notifying the Supplier Consumption  Amendment Request   has been accepted by the Data Service and confirms successful updates on downstream systems. 
Capture test evidence in the form of logs / screenshots from downstream systems/apps</t>
  </si>
  <si>
    <t>SF Run for UTC Settlement Day [D]
[D] + 3WD
The Data Service to use whatever tools available to generate the Data Payload with values which are commensurate with the test under execution.</t>
  </si>
  <si>
    <t>SUPC, LDSO,  MDS</t>
  </si>
  <si>
    <t xml:space="preserve">ADSC  </t>
  </si>
  <si>
    <t xml:space="preserve">Test Case Version	</t>
  </si>
  <si>
    <t>ST0055 - Smart Export  Cons Amend</t>
  </si>
  <si>
    <t xml:space="preserve">UTC Settlement Day [D]
</t>
  </si>
  <si>
    <r>
      <t xml:space="preserve">Test Settlement Calendar is fully operational for the UTC Settlement Day (s). 
For the purposes of this test the following is assumed:
</t>
    </r>
    <r>
      <rPr>
        <b/>
        <sz val="10"/>
        <color rgb="FF000000"/>
        <rFont val="Calibri"/>
        <family val="2"/>
      </rPr>
      <t>II Run is UTC Settlement Day + 2WD
SF Run is UTC Settlement Day + 5WD
RF Run is UTC Settlement Day + 8WD</t>
    </r>
  </si>
  <si>
    <t xml:space="preserve">Smart Migrated Export MPAN on HH consents, non-communicating and settling normally (as per DES138 data specification).
Connection Type Indicator = 'W'
Market Segment Indicator = 'S'
In-Area (Distribution Id &lt; 24)
The selected Smart Export MPAN from the data cut has had a bulk Service Provider change - Metering Service and Data Service - via Migration or via the normal business processes. (and marked as migrated)
A transfer of reads will have been actioned as part of this process and the MPAN is being settled on a daily basis. 
</t>
  </si>
  <si>
    <t xml:space="preserve">A complete set of UTC Settlement Period Consumption Actual for other MPANs in the same Load Shaping Category must be processed for the UTC Settlement Day [D].
The number of other MPANs required will be dictated by the configured De-Minimis Count (e.g. 5) which can be checked in ISD Entity ID M4 - Load Shape Categories in the Test Environment.
The programme will be responsible for allocating MPANs for Load Shaping. </t>
  </si>
  <si>
    <t>Precursor to II Run 1
(Data Service Provisioning, Load Shaping Process, IF-021 issue)
[D] + 1WD
It is important to note that the IF-021 must be available to MDS at least 1 WD prior to the settlement run or it will not be processed by M</t>
  </si>
  <si>
    <t>MHHS-BR-DS-038
MHHS-BR-DS-045
METH001, ID-9273
METH001, ID-9098</t>
  </si>
  <si>
    <t>Standard process for Smart Data Service provisioning and issue of IF-021
Data Payload
As no Reading or Consumption data was obtained, the Smart Data Service will calculate the estimated consumption for UTC Settlement Day [D] as part of the Calendar II Run.
IF-021 Data
Using Active processing defined in the Method Statement, the Data Service will use this Payload Data to prepares UTC Settlement Period Consumption Data which will be submitted to the II Settlement Run.
Note: As the data does not fully span the Settlement Day [D]  and this is an Export MPAN, Method 10 is used to generate a  complete Set of UTC Settlement Period Consumption Data for the MPAN with no gaps in data where Settlement Period Quality Indicator = "ZE1" and UTC Period Consumption = 0 which indicates the IF-021 Data is Estimated as zero.
Load shaping steps proceed as normal.</t>
  </si>
  <si>
    <t>LDSO receives REP-002b 'LDSO report for DUoS – aggregated data' Report</t>
  </si>
  <si>
    <t>LDSO identifies the correct record entry for the test subject MPAN  on the REP-002b report, records the values for later comparison and verifies the consumption values match the consumptions given on the IF-021 messages / Settlement Accuracy Input Report (MDS).</t>
  </si>
  <si>
    <t>LDSO Identifies consumption values for the respective MPAN and confirms them to be correct. Test evidence is gathered in the form of screenshots</t>
  </si>
  <si>
    <t>Supplier Identifies that Consumption Amendment is required and determines Volume and Consumption Period.
Consumption is determined to be Pre-RF.</t>
  </si>
  <si>
    <t xml:space="preserve">85
 </t>
  </si>
  <si>
    <t xml:space="preserve">MHHS-BR-DS-164
 </t>
  </si>
  <si>
    <t xml:space="preserve">The Data Service determines the revised SP Consumption for the Pre-RF Period and performs the MPV Validation Check.
Data Service validates that the UTC period Consumption Amendment data is in line with the relevant Method Statement. </t>
  </si>
  <si>
    <t>MHHS-BR-DS-165
MHHS-BR-DS-166</t>
  </si>
  <si>
    <t>The Data Service carries out the validation which passes and issues the PUB-028 Response to the Supplier.</t>
  </si>
  <si>
    <t>SF Run for UTC Settlement Day [D]"SF Run for UTC Settlement Day [D]
[D] + 3WD
Note 1: It is important to note that the IF-021 must be available to MDS at least 1 WD prior to the settlement run or it will not be processed by MDS.
"</t>
  </si>
  <si>
    <t>LDSO identifies the correct record entry for the test subject MPAN on the REP-002b 'LDSO report for DUoS – aggregated data' report and verifies the consumption values match the consumptions given on the IF-021 messages / Settlement Accuracy Input Report (MDS).</t>
  </si>
  <si>
    <t>LDSO compares values against those recorded for REP-002b against the II Settlement Run and confirms the values to have changed as expected.</t>
  </si>
  <si>
    <t>LDSO Identifies consumption values for the respective MPAN and confirms them to have changed as expected. Test evidence is gathered in the form of screenshots</t>
  </si>
  <si>
    <t>LDSO issues REP-901 Report (Aggregated) to Supplier
(SF RUN)</t>
  </si>
  <si>
    <t>LDSO compares values against those recorded for REP-002b against the SF Settlement Run and confirms the values to have not changed.</t>
  </si>
  <si>
    <t>LDSO Identifies consumption values for the respective MPAN and confirms them to have not changed. Test evidence is gathered in the form of screenshots</t>
  </si>
  <si>
    <t>LDSO issues REP-901 Report (Aggregated) to Supplier
(RF RUN)</t>
  </si>
  <si>
    <t>ST0055 - Trad Override No Re-Calc</t>
  </si>
  <si>
    <t xml:space="preserve">Smart single MPAN
Connection Type Indicator = 'W'
Market Segment Indicator = 'S'
In-Area (Distribution Id &lt; 24)
The selected Smart Single MPAN from the data cut has had a bulk Service Provider change - Metering Service and Data Service - via Migration or via the normal business processes. (and marked as migrated)
A transfer of reads will have been actioned as part of this process and the MPAN is being settled on a daily basis based on this read.
</t>
  </si>
  <si>
    <t xml:space="preserve">MHHS-BR-DS-044
MHHS-BR-DS-047
MHHS-BR-DS-050
MHHS-BR-DS-052
MHHS-BR-DS-073
METH001, ID-9273
METH001, ID-9098
</t>
  </si>
  <si>
    <t>Standard process for Smart Data Service provisioning and issue of IF-021
On the day after the selected Settlement Day [D], the Data Service generates a Data Payload that represents the Reads  from the Meter obtained via Data Collection (remote/local/Customer) for the Settlement Day [D] .
IF-021 Data
The Data Service uses this Payload Data to prepare UTC Settlement Period Consumption Data which will be submitted to the II Settlement Run.
Note: A Complete Set of UTC Settlement Period Consumption Data is expected for the  MPAN with no gaps in data where Settlement Period Quality Indicator indicates the IF-021 Data is Estimated. 
Loadshaping steps proceed as normal.</t>
  </si>
  <si>
    <t>LDSO receives PUB-041  Override Reading and confirms successful updates on downstream systems. Capture test evidence in the form of logs / screenshots from downstream systems/apps</t>
  </si>
  <si>
    <t>Data Service receives PUB-041  Override Reading and confirms successful updates on downstream systems. Capture test evidence in the form of logs / screenshots from downstream systems/apps</t>
  </si>
  <si>
    <t xml:space="preserve">Pre-RF Consumption Re-Calculation is not required.
(No Re-calculation is required for [D]
  </t>
  </si>
  <si>
    <t>Data Collection</t>
  </si>
  <si>
    <t>The SF Run is called as part of the standard test calendar and the values output from this Settlement Run for the MPAN will not differ to the values output by the previous Settlement Run. 
Gien the above, no IF-021 is required.</t>
  </si>
  <si>
    <t>Supplier compares values against those recorded for REP-002 against the II Settlement Run and confirms the values to have not changed.</t>
  </si>
  <si>
    <t>LDSO compares values against those recorded for REP-002b against the II Settlement Run and confirms the values to have not changed.</t>
  </si>
  <si>
    <t>Supplier compares values against those recorded for REP-003 against the II Settlement Run and confirms the values to have not changed.</t>
  </si>
  <si>
    <r>
      <t xml:space="preserve">Test Settlement Calendar is fully operational for the UTC Settlement Day (s). 
For the purposes of this test the following is assumed:
</t>
    </r>
    <r>
      <rPr>
        <b/>
        <sz val="10"/>
        <color rgb="FF000000"/>
        <rFont val="Calibri"/>
        <family val="2"/>
      </rPr>
      <t xml:space="preserve">II Run is UTC Settlement Day + 2WD
SF Run is UTC Settlement Day + 5WD
RF Run is UTC Settlement Day + 8WD
</t>
    </r>
    <r>
      <rPr>
        <sz val="10"/>
        <color rgb="FF000000"/>
        <rFont val="Calibri"/>
        <family val="2"/>
      </rPr>
      <t xml:space="preserve"> </t>
    </r>
  </si>
  <si>
    <t xml:space="preserve">Advanced single migrated MPAN
HH Consents
Connection Type Indicator = 'W'
Market Segment Indicator = 'S'
In-Area (Distribution Id &lt; 24)
The selected Advanced Single MPAN from the data cut has had a bulk Service Provider change - Metering Service and Data Service - via Migration or via the normal business processes. (and marked as migrated)
A transfer of reads will have been actioned as part of this process and the MPAN is being settled on a daily basis based on this read.
</t>
  </si>
  <si>
    <t>Standard process for Advanced Data Service provisioning and issue of IF-021
On the day after the selected Settlement Day [D], the Data Service generates a Data Payload that represents the Reads  from the Meter obtained via Data Collection (remote/local/Customer) for the Settlement Day [D] .
IF-021 Data
The Data Service uses this Payload Data to prepare UTC Settlement Period Consumption Data which will be submitted to the II Settlement Run.
Note: A Complete Set of UTC Settlement Period Consumption Data is expected for the  MPAN with no gaps in data where Settlement Period Quality Indicator indicates the IF-021 Data is Estimated. 
Load shaping steps proceed as normal.</t>
  </si>
  <si>
    <t xml:space="preserve">LDSO receives PUB-041  Override Reading and confirms successful updates on downstream systems. </t>
  </si>
  <si>
    <t xml:space="preserve">Pre-RF Consumption Re-Calculation is not required.
  </t>
  </si>
  <si>
    <t>The SF Run is called as part of the standard test calendar and the values output from this Settlement Run for the MPAN will not differ to the values output by the previous Settlement Run. 
This being said, no IF-021 is required.</t>
  </si>
  <si>
    <t xml:space="preserve">Standard process for Advanced Data Service provisioning and issue of IF-021
The RF Run is called as part of the standard test calendar and the values output from this Settlement Run for the Export MPAN will not differ to the values output by the previous Settlement Run. 
This being the case, an IF-021 is not required.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</si>
</sst>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dd/mm/yyyy;@"/>
    <numFmt numFmtId="165" formatCode="[$-F800]dddd\,\ mmmm\ dd\,\ yyyy"/>
  </numFmts>
  <fonts count="83">
    <font>
      <sz val="10"/>
      <color theme="1"/>
      <name val="Calibri"/>
      <family val="2"/>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4"/>
      <name val="Arial"/>
      <family val="2"/>
    </font>
    <font>
      <sz val="8"/>
      <name val="Calibri"/>
      <family val="2"/>
    </font>
    <font>
      <sz val="11"/>
      <color theme="1"/>
      <name val="Verdana"/>
      <family val="2"/>
      <scheme val="minor"/>
    </font>
    <font>
      <sz val="18"/>
      <color theme="3"/>
      <name val="Verdana"/>
      <family val="2"/>
      <scheme val="major"/>
    </font>
    <font>
      <sz val="11"/>
      <color theme="0"/>
      <name val="Verdana"/>
      <family val="2"/>
      <scheme val="minor"/>
    </font>
    <font>
      <b/>
      <sz val="22"/>
      <color theme="1"/>
      <name val="Calibri"/>
      <family val="2"/>
    </font>
    <font>
      <b/>
      <sz val="11"/>
      <color theme="1"/>
      <name val="Calibri"/>
      <family val="2"/>
    </font>
    <font>
      <sz val="11"/>
      <color theme="1"/>
      <name val="Calibri"/>
      <family val="2"/>
    </font>
    <font>
      <b/>
      <sz val="18"/>
      <color theme="1"/>
      <name val="Calibri"/>
      <family val="2"/>
    </font>
    <font>
      <b/>
      <sz val="14"/>
      <color theme="1"/>
      <name val="Calibri"/>
      <family val="2"/>
    </font>
    <font>
      <b/>
      <sz val="12"/>
      <color theme="3"/>
      <name val="Calibri"/>
      <family val="2"/>
    </font>
    <font>
      <sz val="10"/>
      <name val="Calibri"/>
      <family val="2"/>
    </font>
    <font>
      <b/>
      <sz val="11"/>
      <color theme="0"/>
      <name val="Calibri"/>
      <family val="2"/>
    </font>
    <font>
      <i/>
      <sz val="11"/>
      <color rgb="FF7F7F7F"/>
      <name val="Calibri"/>
      <family val="2"/>
    </font>
    <font>
      <sz val="11"/>
      <color rgb="FF3F3F76"/>
      <name val="Calibri"/>
      <family val="2"/>
    </font>
    <font>
      <sz val="11"/>
      <color theme="9" tint="-0.24994659260841701"/>
      <name val="Calibri"/>
      <family val="2"/>
    </font>
    <font>
      <sz val="11"/>
      <color theme="7" tint="-0.24994659260841701"/>
      <name val="Calibri"/>
      <family val="2"/>
    </font>
    <font>
      <sz val="11"/>
      <color theme="6" tint="-0.24994659260841701"/>
      <name val="Calibri"/>
      <family val="2"/>
    </font>
    <font>
      <b/>
      <sz val="11"/>
      <color theme="7"/>
      <name val="Calibri"/>
      <family val="2"/>
    </font>
    <font>
      <sz val="11"/>
      <color theme="7"/>
      <name val="Calibri"/>
      <family val="2"/>
    </font>
    <font>
      <sz val="11"/>
      <color theme="9"/>
      <name val="Calibri"/>
      <family val="2"/>
    </font>
    <font>
      <sz val="11"/>
      <color theme="0"/>
      <name val="Calibri"/>
      <family val="2"/>
    </font>
    <font>
      <sz val="9"/>
      <color theme="1"/>
      <name val="Calibri"/>
      <family val="2"/>
    </font>
    <font>
      <b/>
      <sz val="9"/>
      <color theme="0"/>
      <name val="Calibri"/>
      <family val="2"/>
    </font>
    <font>
      <sz val="10"/>
      <name val="Arial"/>
      <family val="2"/>
    </font>
    <font>
      <u/>
      <sz val="10"/>
      <color theme="10"/>
      <name val="Calibri"/>
      <family val="2"/>
    </font>
    <font>
      <sz val="10"/>
      <color theme="1"/>
      <name val="Calibri"/>
      <family val="2"/>
    </font>
    <font>
      <b/>
      <sz val="10"/>
      <color theme="1"/>
      <name val="Calibri"/>
      <family val="2"/>
    </font>
    <font>
      <sz val="12"/>
      <color theme="0"/>
      <name val="Calibri"/>
      <family val="2"/>
    </font>
    <font>
      <sz val="12"/>
      <color theme="1"/>
      <name val="Calibri"/>
      <family val="2"/>
    </font>
    <font>
      <sz val="9"/>
      <color theme="1"/>
      <name val="Arial"/>
      <family val="2"/>
    </font>
    <font>
      <b/>
      <u/>
      <sz val="22"/>
      <color theme="1"/>
      <name val="Calibri"/>
      <family val="2"/>
    </font>
    <font>
      <sz val="10"/>
      <color theme="1"/>
      <name val="Arial"/>
      <family val="2"/>
    </font>
    <font>
      <u/>
      <sz val="10"/>
      <color theme="1"/>
      <name val="Calibri"/>
      <family val="2"/>
    </font>
    <font>
      <b/>
      <sz val="12"/>
      <color theme="1"/>
      <name val="Calibri"/>
      <family val="2"/>
    </font>
    <font>
      <b/>
      <sz val="10"/>
      <color theme="0"/>
      <name val="Arial"/>
      <family val="2"/>
    </font>
    <font>
      <b/>
      <sz val="10"/>
      <color theme="1"/>
      <name val="Arial"/>
      <family val="2"/>
    </font>
    <font>
      <b/>
      <sz val="9"/>
      <color theme="0"/>
      <name val="Arial"/>
      <family val="2"/>
    </font>
    <font>
      <b/>
      <sz val="12"/>
      <color theme="1"/>
      <name val="Arial"/>
      <family val="2"/>
    </font>
    <font>
      <b/>
      <u/>
      <sz val="18"/>
      <color theme="1"/>
      <name val="Arial"/>
      <family val="2"/>
    </font>
    <font>
      <sz val="9"/>
      <name val="Arial"/>
      <family val="2"/>
    </font>
    <font>
      <b/>
      <sz val="9"/>
      <name val="Arial"/>
      <family val="2"/>
    </font>
    <font>
      <sz val="9"/>
      <color theme="1"/>
      <name val="Arial"/>
      <family val="2"/>
    </font>
    <font>
      <sz val="10"/>
      <color theme="1"/>
      <name val="Arial"/>
      <family val="2"/>
    </font>
    <font>
      <b/>
      <sz val="11"/>
      <name val="Arial"/>
      <family val="2"/>
    </font>
    <font>
      <b/>
      <sz val="10"/>
      <color rgb="FF000000"/>
      <name val="Calibri"/>
      <family val="2"/>
    </font>
    <font>
      <sz val="10"/>
      <color theme="10"/>
      <name val="Calibri"/>
      <family val="2"/>
    </font>
    <font>
      <sz val="10"/>
      <color rgb="FF000000"/>
      <name val="Calibri"/>
      <family val="2"/>
    </font>
    <font>
      <sz val="9"/>
      <color rgb="FF000000"/>
      <name val="Arial"/>
      <family val="2"/>
    </font>
    <font>
      <b/>
      <sz val="9"/>
      <color rgb="FF000000"/>
      <name val="Arial"/>
      <family val="2"/>
    </font>
    <font>
      <sz val="9"/>
      <color rgb="FF000000"/>
      <name val="Arial"/>
      <family val="2"/>
    </font>
    <font>
      <strike/>
      <sz val="10"/>
      <color rgb="FF000000"/>
      <name val="Calibri"/>
      <family val="2"/>
    </font>
    <font>
      <sz val="9"/>
      <color rgb="FFFF0000"/>
      <name val="Arial"/>
      <family val="2"/>
    </font>
    <font>
      <sz val="10"/>
      <color theme="0"/>
      <name val="Arial"/>
      <family val="2"/>
    </font>
    <font>
      <sz val="9"/>
      <color theme="0"/>
      <name val="Arial"/>
      <family val="2"/>
    </font>
    <font>
      <sz val="10"/>
      <color rgb="FFFF0000"/>
      <name val="Calibri"/>
      <family val="2"/>
    </font>
    <font>
      <sz val="10"/>
      <color rgb="FF0F2147"/>
      <name val="Calibri"/>
      <family val="2"/>
    </font>
    <font>
      <b/>
      <sz val="10"/>
      <color theme="0"/>
      <name val="Arial"/>
    </font>
    <font>
      <sz val="9"/>
      <color rgb="FF000000"/>
      <name val="Arial"/>
    </font>
    <font>
      <sz val="10"/>
      <color rgb="FF000000"/>
      <name val="Calibri"/>
    </font>
    <font>
      <sz val="10"/>
      <color theme="1"/>
      <name val="Calibri"/>
    </font>
    <font>
      <strike/>
      <sz val="9"/>
      <color rgb="FF000000"/>
      <name val="Arial"/>
      <family val="2"/>
    </font>
    <font>
      <sz val="10"/>
      <color rgb="FF003300"/>
      <name val="Calibri"/>
      <family val="2"/>
    </font>
    <font>
      <sz val="9"/>
      <color rgb="FF003300"/>
      <name val="Arial"/>
      <family val="2"/>
    </font>
    <font>
      <u/>
      <sz val="10"/>
      <color rgb="FF003300"/>
      <name val="Calibri"/>
      <family val="2"/>
    </font>
    <font>
      <b/>
      <sz val="12"/>
      <color rgb="FF000000"/>
      <name val="Calibri"/>
    </font>
    <font>
      <b/>
      <strike/>
      <sz val="10"/>
      <color rgb="FF000000"/>
      <name val="Calibri"/>
      <family val="2"/>
    </font>
    <font>
      <u/>
      <sz val="10"/>
      <color rgb="FF000000"/>
      <name val="Calibri"/>
      <family val="2"/>
    </font>
    <font>
      <b/>
      <sz val="10"/>
      <color rgb="FF000000"/>
      <name val="Calibri"/>
    </font>
    <font>
      <b/>
      <sz val="9"/>
      <color rgb="FF000000"/>
      <name val="Arial"/>
    </font>
  </fonts>
  <fills count="36">
    <fill>
      <patternFill patternType="none"/>
    </fill>
    <fill>
      <patternFill patternType="gray125"/>
    </fill>
    <fill>
      <patternFill patternType="solid">
        <fgColor theme="8" tint="0.79998168889431442"/>
        <bgColor indexed="65"/>
      </patternFill>
    </fill>
    <fill>
      <patternFill patternType="solid">
        <fgColor theme="8" tint="0.59999389629810485"/>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59996337778862885"/>
        <bgColor indexed="64"/>
      </patternFill>
    </fill>
    <fill>
      <patternFill patternType="solid">
        <fgColor theme="7" tint="0.39994506668294322"/>
        <bgColor indexed="64"/>
      </patternFill>
    </fill>
    <fill>
      <patternFill patternType="solid">
        <fgColor theme="6" tint="0.59996337778862885"/>
        <bgColor indexed="64"/>
      </patternFill>
    </fill>
    <fill>
      <patternFill patternType="solid">
        <fgColor theme="7" tint="0.59996337778862885"/>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theme="7" tint="0.79998168889431442"/>
        <bgColor indexed="64"/>
      </patternFill>
    </fill>
    <fill>
      <patternFill patternType="solid">
        <fgColor theme="1" tint="0.749961851863155"/>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1" tint="0.89996032593768116"/>
        <bgColor indexed="64"/>
      </patternFill>
    </fill>
    <fill>
      <patternFill patternType="solid">
        <fgColor theme="1" tint="0.499984740745262"/>
        <bgColor indexed="64"/>
      </patternFill>
    </fill>
    <fill>
      <patternFill patternType="solid">
        <fgColor theme="1"/>
        <bgColor indexed="64"/>
      </patternFill>
    </fill>
    <fill>
      <patternFill patternType="solid">
        <fgColor theme="5" tint="0.59996337778862885"/>
        <bgColor indexed="64"/>
      </patternFill>
    </fill>
    <fill>
      <patternFill patternType="solid">
        <fgColor theme="5" tint="0.39994506668294322"/>
        <bgColor indexed="64"/>
      </patternFill>
    </fill>
    <fill>
      <patternFill patternType="solid">
        <fgColor theme="5"/>
        <bgColor indexed="64"/>
      </patternFill>
    </fill>
    <fill>
      <patternFill patternType="solid">
        <fgColor theme="6" tint="0.39994506668294322"/>
        <bgColor indexed="64"/>
      </patternFill>
    </fill>
    <fill>
      <patternFill patternType="solid">
        <fgColor theme="6"/>
        <bgColor indexed="64"/>
      </patternFill>
    </fill>
    <fill>
      <patternFill patternType="solid">
        <fgColor theme="7"/>
        <bgColor indexed="64"/>
      </patternFill>
    </fill>
    <fill>
      <patternFill patternType="solid">
        <fgColor theme="8" tint="0.39994506668294322"/>
        <bgColor indexed="64"/>
      </patternFill>
    </fill>
    <fill>
      <patternFill patternType="solid">
        <fgColor theme="8"/>
        <bgColor indexed="64"/>
      </patternFill>
    </fill>
    <fill>
      <patternFill patternType="solid">
        <fgColor theme="0"/>
        <bgColor indexed="64"/>
      </patternFill>
    </fill>
    <fill>
      <patternFill patternType="solid">
        <fgColor theme="1"/>
        <bgColor theme="1"/>
      </patternFill>
    </fill>
    <fill>
      <patternFill patternType="solid">
        <fgColor rgb="FF0F2147"/>
        <bgColor indexed="64"/>
      </patternFill>
    </fill>
    <fill>
      <patternFill patternType="solid">
        <fgColor rgb="FFFFC000"/>
        <bgColor indexed="64"/>
      </patternFill>
    </fill>
    <fill>
      <patternFill patternType="solid">
        <fgColor theme="0" tint="-0.14999847407452621"/>
        <bgColor indexed="64"/>
      </patternFill>
    </fill>
    <fill>
      <patternFill patternType="solid">
        <fgColor theme="3"/>
        <bgColor indexed="64"/>
      </patternFill>
    </fill>
    <fill>
      <patternFill patternType="solid">
        <fgColor rgb="FFFFFF00"/>
        <bgColor indexed="64"/>
      </patternFill>
    </fill>
  </fills>
  <borders count="49">
    <border>
      <left/>
      <right/>
      <top/>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theme="0"/>
      </top>
      <bottom style="thin">
        <color theme="0"/>
      </bottom>
      <diagonal/>
    </border>
    <border>
      <left style="thin">
        <color indexed="64"/>
      </left>
      <right style="thin">
        <color indexed="64"/>
      </right>
      <top style="thin">
        <color theme="0"/>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thin">
        <color rgb="FF999999"/>
      </left>
      <right/>
      <top style="thin">
        <color rgb="FF999999"/>
      </top>
      <bottom/>
      <diagonal/>
    </border>
    <border>
      <left style="thin">
        <color indexed="65"/>
      </left>
      <right/>
      <top style="thin">
        <color rgb="FF999999"/>
      </top>
      <bottom/>
      <diagonal/>
    </border>
    <border>
      <left style="thin">
        <color indexed="65"/>
      </left>
      <right style="thin">
        <color rgb="FF999999"/>
      </right>
      <top style="thin">
        <color rgb="FF999999"/>
      </top>
      <bottom/>
      <diagonal/>
    </border>
    <border>
      <left style="thin">
        <color rgb="FF999999"/>
      </left>
      <right/>
      <top style="thin">
        <color indexed="65"/>
      </top>
      <bottom/>
      <diagonal/>
    </border>
    <border>
      <left style="thin">
        <color indexed="65"/>
      </left>
      <right/>
      <top style="thin">
        <color indexed="65"/>
      </top>
      <bottom/>
      <diagonal/>
    </border>
    <border>
      <left style="thin">
        <color indexed="65"/>
      </left>
      <right style="thin">
        <color rgb="FF999999"/>
      </right>
      <top style="thin">
        <color indexed="65"/>
      </top>
      <bottom/>
      <diagonal/>
    </border>
    <border>
      <left style="thin">
        <color rgb="FF999999"/>
      </left>
      <right/>
      <top style="thin">
        <color indexed="65"/>
      </top>
      <bottom style="thin">
        <color rgb="FF999999"/>
      </bottom>
      <diagonal/>
    </border>
    <border>
      <left style="thin">
        <color indexed="65"/>
      </left>
      <right/>
      <top style="thin">
        <color indexed="65"/>
      </top>
      <bottom style="thin">
        <color rgb="FF999999"/>
      </bottom>
      <diagonal/>
    </border>
    <border>
      <left style="thin">
        <color indexed="65"/>
      </left>
      <right style="thin">
        <color rgb="FF999999"/>
      </right>
      <top style="thin">
        <color indexed="65"/>
      </top>
      <bottom style="thin">
        <color rgb="FF999999"/>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indexed="64"/>
      </left>
      <right/>
      <top/>
      <bottom style="thin">
        <color indexed="64"/>
      </bottom>
      <diagonal/>
    </border>
    <border>
      <left style="thin">
        <color indexed="64"/>
      </left>
      <right/>
      <top/>
      <bottom style="thin">
        <color rgb="FF000000"/>
      </bottom>
      <diagonal/>
    </border>
    <border>
      <left style="thin">
        <color indexed="64"/>
      </left>
      <right style="thin">
        <color indexed="64"/>
      </right>
      <top/>
      <bottom style="thin">
        <color rgb="FF000000"/>
      </bottom>
      <diagonal/>
    </border>
    <border>
      <left/>
      <right style="thin">
        <color indexed="64"/>
      </right>
      <top/>
      <bottom style="thin">
        <color indexed="64"/>
      </bottom>
      <diagonal/>
    </border>
    <border>
      <left style="thin">
        <color indexed="64"/>
      </left>
      <right/>
      <top style="thin">
        <color rgb="FF000000"/>
      </top>
      <bottom/>
      <diagonal/>
    </border>
    <border>
      <left style="thin">
        <color indexed="64"/>
      </left>
      <right style="thin">
        <color indexed="64"/>
      </right>
      <top style="thin">
        <color rgb="FF000000"/>
      </top>
      <bottom/>
      <diagonal/>
    </border>
    <border>
      <left/>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right style="thin">
        <color indexed="64"/>
      </right>
      <top style="thin">
        <color indexed="64"/>
      </top>
      <bottom/>
      <diagonal/>
    </border>
    <border>
      <left/>
      <right style="thin">
        <color rgb="FF000000"/>
      </right>
      <top/>
      <bottom/>
      <diagonal/>
    </border>
    <border>
      <left/>
      <right style="thin">
        <color indexed="64"/>
      </right>
      <top/>
      <bottom/>
      <diagonal/>
    </border>
    <border>
      <left style="thin">
        <color rgb="FF000000"/>
      </left>
      <right/>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indexed="64"/>
      </top>
      <bottom style="thin">
        <color indexed="64"/>
      </bottom>
      <diagonal/>
    </border>
  </borders>
  <cellStyleXfs count="110">
    <xf numFmtId="0" fontId="0" fillId="0" borderId="0" applyBorder="0"/>
    <xf numFmtId="0" fontId="24" fillId="0" borderId="0"/>
    <xf numFmtId="0" fontId="24" fillId="0" borderId="0"/>
    <xf numFmtId="43" fontId="20" fillId="0" borderId="0" applyFill="0" applyBorder="0" applyAlignment="0" applyProtection="0"/>
    <xf numFmtId="41" fontId="15" fillId="0" borderId="0" applyFont="0" applyFill="0" applyBorder="0" applyAlignment="0" applyProtection="0"/>
    <xf numFmtId="44" fontId="20" fillId="0" borderId="0" applyFill="0" applyBorder="0" applyAlignment="0" applyProtection="0"/>
    <xf numFmtId="42" fontId="15" fillId="0" borderId="0" applyFont="0" applyFill="0" applyBorder="0" applyAlignment="0" applyProtection="0"/>
    <xf numFmtId="9" fontId="20" fillId="0" borderId="0" applyFill="0" applyBorder="0" applyAlignment="0" applyProtection="0"/>
    <xf numFmtId="0" fontId="16" fillId="0" borderId="0" applyNumberFormat="0" applyFill="0" applyBorder="0" applyAlignment="0" applyProtection="0"/>
    <xf numFmtId="0" fontId="18" fillId="0" borderId="0" applyNumberFormat="0" applyFill="0" applyAlignment="0" applyProtection="0"/>
    <xf numFmtId="0" fontId="21" fillId="0" borderId="0" applyNumberFormat="0" applyFill="0" applyAlignment="0" applyProtection="0"/>
    <xf numFmtId="0" fontId="22" fillId="0" borderId="0" applyNumberFormat="0" applyFill="0" applyAlignment="0" applyProtection="0"/>
    <xf numFmtId="0" fontId="23" fillId="0" borderId="0" applyNumberFormat="0" applyFill="0" applyAlignment="0" applyProtection="0"/>
    <xf numFmtId="0" fontId="30" fillId="10" borderId="0" applyNumberFormat="0" applyBorder="0" applyAlignment="0" applyProtection="0"/>
    <xf numFmtId="0" fontId="28" fillId="8" borderId="0" applyNumberFormat="0" applyBorder="0" applyAlignment="0" applyProtection="0"/>
    <xf numFmtId="0" fontId="29" fillId="11" borderId="0" applyNumberFormat="0" applyBorder="0" applyAlignment="0" applyProtection="0"/>
    <xf numFmtId="0" fontId="27" fillId="11" borderId="2" applyNumberFormat="0" applyAlignment="0" applyProtection="0"/>
    <xf numFmtId="0" fontId="19" fillId="12" borderId="3" applyNumberFormat="0" applyAlignment="0" applyProtection="0"/>
    <xf numFmtId="0" fontId="31" fillId="12" borderId="2" applyNumberFormat="0" applyAlignment="0" applyProtection="0"/>
    <xf numFmtId="0" fontId="32" fillId="0" borderId="4" applyNumberFormat="0" applyFill="0" applyAlignment="0" applyProtection="0"/>
    <xf numFmtId="0" fontId="25" fillId="13" borderId="5" applyNumberFormat="0" applyAlignment="0" applyProtection="0"/>
    <xf numFmtId="0" fontId="33" fillId="0" borderId="0" applyNumberFormat="0" applyFill="0" applyBorder="0" applyAlignment="0" applyProtection="0"/>
    <xf numFmtId="0" fontId="20" fillId="14" borderId="6" applyNumberFormat="0" applyAlignment="0" applyProtection="0"/>
    <xf numFmtId="0" fontId="26" fillId="0" borderId="0" applyNumberFormat="0" applyFill="0" applyBorder="0" applyAlignment="0" applyProtection="0"/>
    <xf numFmtId="0" fontId="19" fillId="0" borderId="7" applyNumberFormat="0" applyFill="0" applyAlignment="0" applyProtection="0"/>
    <xf numFmtId="0" fontId="34" fillId="20" borderId="0" applyNumberFormat="0" applyBorder="0" applyAlignment="0" applyProtection="0"/>
    <xf numFmtId="0" fontId="20" fillId="18" borderId="0" applyNumberFormat="0" applyBorder="0" applyAlignment="0" applyProtection="0"/>
    <xf numFmtId="0" fontId="20" fillId="15" borderId="0" applyNumberFormat="0" applyBorder="0" applyAlignment="0" applyProtection="0"/>
    <xf numFmtId="0" fontId="20" fillId="19" borderId="0" applyNumberFormat="0" applyBorder="0" applyAlignment="0" applyProtection="0"/>
    <xf numFmtId="0" fontId="34" fillId="23" borderId="0" applyNumberFormat="0" applyBorder="0" applyAlignment="0" applyProtection="0"/>
    <xf numFmtId="0" fontId="20" fillId="16" borderId="0" applyNumberFormat="0" applyBorder="0" applyAlignment="0" applyProtection="0"/>
    <xf numFmtId="0" fontId="20" fillId="21" borderId="0" applyNumberFormat="0" applyBorder="0" applyAlignment="0" applyProtection="0"/>
    <xf numFmtId="0" fontId="20" fillId="22" borderId="0" applyNumberFormat="0" applyBorder="0" applyAlignment="0" applyProtection="0"/>
    <xf numFmtId="0" fontId="34" fillId="25" borderId="0" applyNumberFormat="0" applyBorder="0" applyAlignment="0" applyProtection="0"/>
    <xf numFmtId="0" fontId="20" fillId="17" borderId="0" applyNumberFormat="0" applyBorder="0" applyAlignment="0" applyProtection="0"/>
    <xf numFmtId="0" fontId="20" fillId="10" borderId="0" applyNumberFormat="0" applyBorder="0" applyAlignment="0" applyProtection="0"/>
    <xf numFmtId="0" fontId="20" fillId="24" borderId="0" applyNumberFormat="0" applyBorder="0" applyAlignment="0" applyProtection="0"/>
    <xf numFmtId="0" fontId="34" fillId="26" borderId="0" applyNumberFormat="0" applyBorder="0" applyAlignment="0" applyProtection="0"/>
    <xf numFmtId="0" fontId="20" fillId="14" borderId="0" applyNumberFormat="0" applyBorder="0" applyAlignment="0" applyProtection="0"/>
    <xf numFmtId="0" fontId="20" fillId="11" borderId="0" applyNumberFormat="0" applyBorder="0" applyAlignment="0" applyProtection="0"/>
    <xf numFmtId="0" fontId="20" fillId="9" borderId="0" applyNumberFormat="0" applyBorder="0" applyAlignment="0" applyProtection="0"/>
    <xf numFmtId="0" fontId="34" fillId="28" borderId="0" applyNumberFormat="0" applyBorder="0" applyAlignment="0" applyProtection="0"/>
    <xf numFmtId="0" fontId="20" fillId="2" borderId="0" applyNumberFormat="0" applyBorder="0" applyAlignment="0" applyProtection="0"/>
    <xf numFmtId="0" fontId="20" fillId="3" borderId="0" applyNumberFormat="0" applyBorder="0" applyAlignment="0" applyProtection="0"/>
    <xf numFmtId="0" fontId="20" fillId="27" borderId="0" applyNumberFormat="0" applyBorder="0" applyAlignment="0" applyProtection="0"/>
    <xf numFmtId="0" fontId="17" fillId="4" borderId="0" applyNumberFormat="0" applyBorder="0" applyAlignment="0" applyProtection="0"/>
    <xf numFmtId="0" fontId="15" fillId="5" borderId="0" applyNumberFormat="0" applyBorder="0" applyAlignment="0" applyProtection="0"/>
    <xf numFmtId="0" fontId="15" fillId="6" borderId="0" applyNumberFormat="0" applyBorder="0" applyAlignment="0" applyProtection="0"/>
    <xf numFmtId="0" fontId="15" fillId="7" borderId="0" applyNumberFormat="0" applyBorder="0" applyAlignment="0" applyProtection="0"/>
    <xf numFmtId="0" fontId="37" fillId="0" borderId="0"/>
    <xf numFmtId="0" fontId="12" fillId="0" borderId="0"/>
    <xf numFmtId="0" fontId="12" fillId="0" borderId="0"/>
    <xf numFmtId="0" fontId="11" fillId="0" borderId="0"/>
    <xf numFmtId="0" fontId="11" fillId="0" borderId="0"/>
    <xf numFmtId="0" fontId="11" fillId="0" borderId="0"/>
    <xf numFmtId="0" fontId="38" fillId="0" borderId="0" applyNumberFormat="0" applyFill="0" applyBorder="0" applyAlignment="0" applyProtection="0"/>
    <xf numFmtId="0" fontId="10" fillId="0" borderId="0"/>
    <xf numFmtId="0" fontId="10" fillId="0" borderId="0"/>
    <xf numFmtId="0" fontId="9" fillId="0" borderId="0"/>
    <xf numFmtId="0" fontId="9" fillId="0" borderId="0"/>
    <xf numFmtId="0" fontId="9" fillId="0" borderId="0"/>
    <xf numFmtId="0" fontId="9" fillId="0" borderId="0"/>
    <xf numFmtId="0" fontId="9"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7" fillId="0" borderId="0"/>
    <xf numFmtId="0" fontId="7" fillId="0" borderId="0"/>
    <xf numFmtId="0" fontId="7" fillId="0" borderId="0"/>
    <xf numFmtId="0" fontId="7" fillId="0" borderId="0"/>
    <xf numFmtId="0" fontId="7" fillId="0" borderId="0"/>
    <xf numFmtId="0" fontId="6" fillId="0" borderId="0"/>
    <xf numFmtId="0" fontId="6" fillId="0" borderId="0"/>
    <xf numFmtId="0" fontId="6" fillId="0" borderId="0"/>
    <xf numFmtId="0" fontId="39" fillId="0" borderId="0" applyBorder="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299">
    <xf numFmtId="0" fontId="0" fillId="0" borderId="0" xfId="0"/>
    <xf numFmtId="0" fontId="0" fillId="0" borderId="0" xfId="0" pivotButton="1"/>
    <xf numFmtId="0" fontId="36" fillId="20" borderId="1" xfId="25" applyFont="1" applyBorder="1" applyAlignment="1"/>
    <xf numFmtId="0" fontId="0" fillId="0" borderId="0" xfId="0" applyAlignment="1">
      <alignment horizontal="center"/>
    </xf>
    <xf numFmtId="0" fontId="0" fillId="0" borderId="0" xfId="0" pivotButton="1" applyAlignment="1">
      <alignment horizontal="center"/>
    </xf>
    <xf numFmtId="0" fontId="44" fillId="0" borderId="0" xfId="9" applyFont="1"/>
    <xf numFmtId="0" fontId="40" fillId="0" borderId="1" xfId="0" applyFont="1" applyBorder="1"/>
    <xf numFmtId="0" fontId="35" fillId="0" borderId="1" xfId="0" applyFont="1" applyBorder="1" applyAlignment="1">
      <alignment vertical="center" wrapText="1"/>
    </xf>
    <xf numFmtId="15" fontId="35" fillId="0" borderId="1" xfId="0" applyNumberFormat="1" applyFont="1" applyBorder="1" applyAlignment="1">
      <alignment vertical="center" wrapText="1"/>
    </xf>
    <xf numFmtId="0" fontId="36" fillId="31" borderId="18" xfId="0" applyFont="1" applyFill="1" applyBorder="1" applyAlignment="1">
      <alignment vertical="center" wrapText="1"/>
    </xf>
    <xf numFmtId="0" fontId="35" fillId="0" borderId="1" xfId="0" applyFont="1" applyBorder="1" applyAlignment="1">
      <alignment horizontal="left" vertical="center" wrapText="1"/>
    </xf>
    <xf numFmtId="0" fontId="13" fillId="0" borderId="0" xfId="0" applyFont="1" applyAlignment="1">
      <alignment horizontal="center"/>
    </xf>
    <xf numFmtId="0" fontId="0" fillId="0" borderId="20" xfId="0" applyBorder="1"/>
    <xf numFmtId="0" fontId="0" fillId="0" borderId="21" xfId="0" applyBorder="1"/>
    <xf numFmtId="0" fontId="0" fillId="0" borderId="22" xfId="0" applyBorder="1"/>
    <xf numFmtId="0" fontId="0" fillId="0" borderId="23" xfId="0" applyBorder="1"/>
    <xf numFmtId="0" fontId="0" fillId="0" borderId="24" xfId="0" applyBorder="1"/>
    <xf numFmtId="0" fontId="0" fillId="0" borderId="25" xfId="0" applyBorder="1"/>
    <xf numFmtId="0" fontId="0" fillId="0" borderId="26" xfId="0" applyBorder="1"/>
    <xf numFmtId="0" fontId="0" fillId="0" borderId="27" xfId="0" applyBorder="1"/>
    <xf numFmtId="0" fontId="0" fillId="0" borderId="28" xfId="0" applyBorder="1"/>
    <xf numFmtId="0" fontId="45" fillId="29" borderId="0" xfId="64" applyFont="1" applyFill="1" applyAlignment="1">
      <alignment horizontal="left" vertical="center" wrapText="1"/>
    </xf>
    <xf numFmtId="0" fontId="43" fillId="29" borderId="1" xfId="64" applyFont="1" applyFill="1" applyBorder="1" applyAlignment="1">
      <alignment horizontal="center" vertical="center" wrapText="1"/>
    </xf>
    <xf numFmtId="0" fontId="43" fillId="33" borderId="1" xfId="64" applyFont="1" applyFill="1" applyBorder="1" applyAlignment="1">
      <alignment horizontal="center" vertical="center" wrapText="1"/>
    </xf>
    <xf numFmtId="0" fontId="47" fillId="0" borderId="0" xfId="12" applyFont="1" applyAlignment="1">
      <alignment vertical="top"/>
    </xf>
    <xf numFmtId="0" fontId="39" fillId="0" borderId="0" xfId="0" applyFont="1" applyAlignment="1">
      <alignment vertical="top"/>
    </xf>
    <xf numFmtId="0" fontId="39" fillId="0" borderId="0" xfId="0" applyFont="1"/>
    <xf numFmtId="0" fontId="47" fillId="0" borderId="0" xfId="12" applyFont="1" applyAlignment="1"/>
    <xf numFmtId="0" fontId="35" fillId="0" borderId="1" xfId="0" applyFont="1" applyBorder="1"/>
    <xf numFmtId="0" fontId="35" fillId="0" borderId="1" xfId="0" applyFont="1" applyBorder="1" applyAlignment="1">
      <alignment horizontal="left" vertical="top"/>
    </xf>
    <xf numFmtId="14" fontId="35" fillId="0" borderId="1" xfId="0" applyNumberFormat="1" applyFont="1" applyBorder="1" applyAlignment="1">
      <alignment vertical="top"/>
    </xf>
    <xf numFmtId="0" fontId="35" fillId="0" borderId="1" xfId="0" applyFont="1" applyBorder="1" applyAlignment="1">
      <alignment vertical="top" wrapText="1"/>
    </xf>
    <xf numFmtId="0" fontId="47" fillId="0" borderId="0" xfId="0" applyFont="1" applyAlignment="1">
      <alignment vertical="center"/>
    </xf>
    <xf numFmtId="0" fontId="36" fillId="31" borderId="19" xfId="0" applyFont="1" applyFill="1" applyBorder="1" applyAlignment="1">
      <alignment vertical="center" wrapText="1"/>
    </xf>
    <xf numFmtId="0" fontId="21" fillId="0" borderId="0" xfId="10"/>
    <xf numFmtId="0" fontId="46" fillId="0" borderId="0" xfId="55" applyFont="1"/>
    <xf numFmtId="0" fontId="0" fillId="0" borderId="15" xfId="0" applyBorder="1"/>
    <xf numFmtId="0" fontId="40" fillId="20" borderId="17" xfId="25" applyFont="1" applyBorder="1" applyAlignment="1">
      <alignment horizontal="left" vertical="center"/>
    </xf>
    <xf numFmtId="0" fontId="0" fillId="0" borderId="0" xfId="0" applyAlignment="1">
      <alignment vertical="center"/>
    </xf>
    <xf numFmtId="0" fontId="40" fillId="32" borderId="1" xfId="0" applyFont="1" applyFill="1" applyBorder="1"/>
    <xf numFmtId="0" fontId="40" fillId="32" borderId="8" xfId="25" applyFont="1" applyFill="1" applyBorder="1" applyAlignment="1">
      <alignment horizontal="left" vertical="center"/>
    </xf>
    <xf numFmtId="0" fontId="40" fillId="32" borderId="16" xfId="25" applyFont="1" applyFill="1" applyBorder="1" applyAlignment="1">
      <alignment horizontal="left" vertical="center"/>
    </xf>
    <xf numFmtId="0" fontId="40" fillId="32" borderId="17" xfId="25" applyFont="1" applyFill="1" applyBorder="1" applyAlignment="1">
      <alignment horizontal="left" vertical="center"/>
    </xf>
    <xf numFmtId="0" fontId="40" fillId="32" borderId="9" xfId="25" applyFont="1" applyFill="1" applyBorder="1" applyAlignment="1">
      <alignment horizontal="left" vertical="center"/>
    </xf>
    <xf numFmtId="0" fontId="45" fillId="29" borderId="0" xfId="64" applyFont="1" applyFill="1" applyAlignment="1">
      <alignment vertical="top" wrapText="1"/>
    </xf>
    <xf numFmtId="0" fontId="45" fillId="0" borderId="0" xfId="0" applyFont="1"/>
    <xf numFmtId="0" fontId="45" fillId="29" borderId="0" xfId="64" applyFont="1" applyFill="1" applyAlignment="1">
      <alignment horizontal="left" vertical="top" wrapText="1"/>
    </xf>
    <xf numFmtId="0" fontId="48" fillId="34" borderId="1" xfId="64" applyFont="1" applyFill="1" applyBorder="1" applyAlignment="1">
      <alignment horizontal="left" vertical="center" wrapText="1"/>
    </xf>
    <xf numFmtId="0" fontId="43" fillId="29" borderId="0" xfId="64" applyFont="1" applyFill="1" applyAlignment="1">
      <alignment horizontal="left" vertical="center" wrapText="1"/>
    </xf>
    <xf numFmtId="0" fontId="50" fillId="34" borderId="1" xfId="64" applyFont="1" applyFill="1" applyBorder="1" applyAlignment="1">
      <alignment vertical="center" wrapText="1"/>
    </xf>
    <xf numFmtId="0" fontId="52" fillId="0" borderId="0" xfId="9" applyFont="1"/>
    <xf numFmtId="0" fontId="43" fillId="29" borderId="0" xfId="99" applyFont="1" applyFill="1" applyAlignment="1">
      <alignment vertical="center"/>
    </xf>
    <xf numFmtId="0" fontId="43" fillId="29" borderId="0" xfId="99" applyFont="1" applyFill="1" applyAlignment="1">
      <alignment vertical="center" wrapText="1"/>
    </xf>
    <xf numFmtId="0" fontId="45" fillId="29" borderId="0" xfId="99" applyFont="1" applyFill="1" applyAlignment="1">
      <alignment vertical="center"/>
    </xf>
    <xf numFmtId="0" fontId="0" fillId="0" borderId="0" xfId="0" applyBorder="1" applyAlignment="1">
      <alignment horizontal="left"/>
    </xf>
    <xf numFmtId="0" fontId="43" fillId="29" borderId="0" xfId="99" applyFont="1" applyFill="1" applyAlignment="1">
      <alignment horizontal="center" vertical="center"/>
    </xf>
    <xf numFmtId="0" fontId="48" fillId="20" borderId="1" xfId="25" applyFont="1" applyBorder="1" applyAlignment="1">
      <alignment horizontal="center" vertical="center" wrapText="1"/>
    </xf>
    <xf numFmtId="0" fontId="48" fillId="20" borderId="1" xfId="25" applyFont="1" applyBorder="1" applyAlignment="1">
      <alignment vertical="center" wrapText="1"/>
    </xf>
    <xf numFmtId="0" fontId="48" fillId="20" borderId="9" xfId="25" applyFont="1" applyBorder="1" applyAlignment="1">
      <alignment horizontal="left" vertical="top" wrapText="1"/>
    </xf>
    <xf numFmtId="0" fontId="48" fillId="20" borderId="9" xfId="25" applyFont="1" applyBorder="1" applyAlignment="1">
      <alignment vertical="top" wrapText="1"/>
    </xf>
    <xf numFmtId="0" fontId="48" fillId="20" borderId="9" xfId="25" applyFont="1" applyBorder="1" applyAlignment="1">
      <alignment horizontal="center" vertical="top" wrapText="1"/>
    </xf>
    <xf numFmtId="0" fontId="55" fillId="29" borderId="0" xfId="99" applyFont="1" applyFill="1" applyAlignment="1">
      <alignment vertical="center"/>
    </xf>
    <xf numFmtId="0" fontId="55" fillId="29" borderId="0" xfId="99" applyFont="1" applyFill="1" applyAlignment="1">
      <alignment horizontal="left" vertical="center" wrapText="1"/>
    </xf>
    <xf numFmtId="0" fontId="55" fillId="29" borderId="0" xfId="99" applyFont="1" applyFill="1" applyAlignment="1">
      <alignment horizontal="center" vertical="center"/>
    </xf>
    <xf numFmtId="0" fontId="56" fillId="29" borderId="0" xfId="64" applyFont="1" applyFill="1" applyAlignment="1">
      <alignment horizontal="center" vertical="center" wrapText="1"/>
    </xf>
    <xf numFmtId="0" fontId="38" fillId="33" borderId="1" xfId="55" applyFill="1" applyBorder="1" applyAlignment="1">
      <alignment horizontal="center" vertical="center" wrapText="1"/>
    </xf>
    <xf numFmtId="0" fontId="53" fillId="33" borderId="1" xfId="0" applyFont="1" applyFill="1" applyBorder="1" applyAlignment="1">
      <alignment horizontal="center" vertical="center" wrapText="1"/>
    </xf>
    <xf numFmtId="0" fontId="48" fillId="20" borderId="10" xfId="25" applyFont="1" applyBorder="1" applyAlignment="1">
      <alignment horizontal="center" vertical="center" wrapText="1"/>
    </xf>
    <xf numFmtId="0" fontId="48" fillId="20" borderId="1" xfId="25" applyFont="1" applyBorder="1" applyAlignment="1">
      <alignment horizontal="left" vertical="top" wrapText="1"/>
    </xf>
    <xf numFmtId="0" fontId="48" fillId="20" borderId="29" xfId="25" applyFont="1" applyBorder="1" applyAlignment="1">
      <alignment horizontal="left" vertical="top" wrapText="1"/>
    </xf>
    <xf numFmtId="0" fontId="48" fillId="20" borderId="10" xfId="25" applyFont="1" applyBorder="1" applyAlignment="1">
      <alignment vertical="center"/>
    </xf>
    <xf numFmtId="0" fontId="54" fillId="29" borderId="0" xfId="99" applyFont="1" applyFill="1" applyAlignment="1">
      <alignment vertical="center" wrapText="1"/>
    </xf>
    <xf numFmtId="0" fontId="53" fillId="29" borderId="0" xfId="99" applyFont="1" applyFill="1" applyAlignment="1">
      <alignment vertical="center" wrapText="1"/>
    </xf>
    <xf numFmtId="0" fontId="53" fillId="29" borderId="0" xfId="99" applyFont="1" applyFill="1" applyAlignment="1">
      <alignment horizontal="center" vertical="center" wrapText="1"/>
    </xf>
    <xf numFmtId="0" fontId="53" fillId="29" borderId="0" xfId="99" applyFont="1" applyFill="1" applyAlignment="1">
      <alignment horizontal="left" vertical="center"/>
    </xf>
    <xf numFmtId="0" fontId="48" fillId="20" borderId="13" xfId="25" applyFont="1" applyBorder="1" applyAlignment="1">
      <alignment vertical="center"/>
    </xf>
    <xf numFmtId="0" fontId="53" fillId="29" borderId="0" xfId="99" applyFont="1" applyFill="1" applyAlignment="1">
      <alignment vertical="top" wrapText="1"/>
    </xf>
    <xf numFmtId="0" fontId="53" fillId="29" borderId="0" xfId="99" applyFont="1" applyFill="1" applyAlignment="1">
      <alignment horizontal="left" vertical="center" wrapText="1"/>
    </xf>
    <xf numFmtId="0" fontId="48" fillId="20" borderId="1" xfId="25" applyFont="1" applyBorder="1" applyAlignment="1">
      <alignment vertical="center"/>
    </xf>
    <xf numFmtId="165" fontId="40" fillId="0" borderId="30" xfId="0" applyNumberFormat="1" applyFont="1" applyBorder="1" applyAlignment="1">
      <alignment horizontal="left"/>
    </xf>
    <xf numFmtId="0" fontId="40" fillId="0" borderId="30" xfId="0" applyFont="1" applyBorder="1"/>
    <xf numFmtId="165" fontId="0" fillId="0" borderId="30" xfId="0" applyNumberFormat="1" applyBorder="1" applyAlignment="1">
      <alignment horizontal="left"/>
    </xf>
    <xf numFmtId="0" fontId="0" fillId="0" borderId="30" xfId="0" applyBorder="1"/>
    <xf numFmtId="165" fontId="0" fillId="0" borderId="0" xfId="0" applyNumberFormat="1" applyAlignment="1">
      <alignment horizontal="left"/>
    </xf>
    <xf numFmtId="0" fontId="40" fillId="0" borderId="30" xfId="0" applyFont="1" applyBorder="1" applyAlignment="1">
      <alignment wrapText="1"/>
    </xf>
    <xf numFmtId="0" fontId="0" fillId="0" borderId="30" xfId="0" applyBorder="1" applyAlignment="1">
      <alignment wrapText="1"/>
    </xf>
    <xf numFmtId="0" fontId="0" fillId="0" borderId="0" xfId="0" applyAlignment="1">
      <alignment wrapText="1"/>
    </xf>
    <xf numFmtId="0" fontId="53" fillId="29" borderId="0" xfId="104" applyFont="1" applyFill="1" applyAlignment="1">
      <alignment vertical="center" wrapText="1"/>
    </xf>
    <xf numFmtId="0" fontId="43" fillId="29" borderId="0" xfId="104" applyFont="1" applyFill="1" applyAlignment="1">
      <alignment vertical="center"/>
    </xf>
    <xf numFmtId="0" fontId="48" fillId="20" borderId="14" xfId="25" applyFont="1" applyBorder="1" applyAlignment="1">
      <alignment horizontal="left" vertical="top" wrapText="1"/>
    </xf>
    <xf numFmtId="0" fontId="48" fillId="20" borderId="8" xfId="25" applyFont="1" applyBorder="1" applyAlignment="1">
      <alignment horizontal="left" vertical="top" wrapText="1"/>
    </xf>
    <xf numFmtId="0" fontId="48" fillId="20" borderId="34" xfId="25" applyFont="1" applyBorder="1" applyAlignment="1">
      <alignment vertical="center"/>
    </xf>
    <xf numFmtId="0" fontId="48" fillId="20" borderId="14" xfId="25" applyFont="1" applyBorder="1" applyAlignment="1">
      <alignment vertical="center"/>
    </xf>
    <xf numFmtId="0" fontId="48" fillId="20" borderId="37" xfId="25" applyFont="1" applyBorder="1" applyAlignment="1">
      <alignment vertical="center"/>
    </xf>
    <xf numFmtId="0" fontId="48" fillId="20" borderId="39" xfId="25" applyFont="1" applyBorder="1" applyAlignment="1">
      <alignment vertical="center"/>
    </xf>
    <xf numFmtId="0" fontId="59" fillId="33" borderId="1" xfId="55" quotePrefix="1" applyFont="1" applyFill="1" applyBorder="1" applyAlignment="1">
      <alignment horizontal="center" vertical="center" wrapText="1"/>
    </xf>
    <xf numFmtId="0" fontId="60" fillId="0" borderId="1" xfId="0" applyFont="1" applyBorder="1" applyAlignment="1">
      <alignment horizontal="left" vertical="top" wrapText="1"/>
    </xf>
    <xf numFmtId="0" fontId="58" fillId="0" borderId="1" xfId="0" applyFont="1" applyBorder="1" applyAlignment="1">
      <alignment horizontal="left" vertical="top" wrapText="1"/>
    </xf>
    <xf numFmtId="0" fontId="61" fillId="29" borderId="0" xfId="104" applyFont="1" applyFill="1" applyAlignment="1">
      <alignment vertical="center"/>
    </xf>
    <xf numFmtId="0" fontId="65" fillId="29" borderId="0" xfId="104" applyFont="1" applyFill="1" applyAlignment="1">
      <alignment vertical="center"/>
    </xf>
    <xf numFmtId="0" fontId="65" fillId="29" borderId="0" xfId="104" applyFont="1" applyFill="1" applyAlignment="1">
      <alignment horizontal="center" vertical="center"/>
    </xf>
    <xf numFmtId="0" fontId="43" fillId="29" borderId="0" xfId="104" applyFont="1" applyFill="1" applyAlignment="1">
      <alignment horizontal="center" vertical="center"/>
    </xf>
    <xf numFmtId="0" fontId="66" fillId="29" borderId="0" xfId="104" applyFont="1" applyFill="1" applyAlignment="1">
      <alignment vertical="center"/>
    </xf>
    <xf numFmtId="0" fontId="66" fillId="29" borderId="0" xfId="103" applyFont="1" applyFill="1" applyAlignment="1">
      <alignment horizontal="left" vertical="center" wrapText="1"/>
    </xf>
    <xf numFmtId="0" fontId="67" fillId="29" borderId="0" xfId="104" applyFont="1" applyFill="1" applyAlignment="1">
      <alignment vertical="center" wrapText="1"/>
    </xf>
    <xf numFmtId="0" fontId="63" fillId="29" borderId="0" xfId="103" applyFont="1" applyFill="1" applyAlignment="1">
      <alignment horizontal="left" vertical="center" wrapText="1"/>
    </xf>
    <xf numFmtId="0" fontId="60" fillId="0" borderId="1" xfId="0" applyFont="1" applyBorder="1" applyAlignment="1">
      <alignment vertical="top" wrapText="1"/>
    </xf>
    <xf numFmtId="0" fontId="0" fillId="0" borderId="31" xfId="0" applyBorder="1" applyAlignment="1">
      <alignment wrapText="1"/>
    </xf>
    <xf numFmtId="0" fontId="54" fillId="29" borderId="0" xfId="99" applyFont="1" applyFill="1" applyAlignment="1">
      <alignment horizontal="left" vertical="center" wrapText="1"/>
    </xf>
    <xf numFmtId="0" fontId="65" fillId="29" borderId="0" xfId="99" applyFont="1" applyFill="1" applyAlignment="1">
      <alignment horizontal="left" vertical="top" wrapText="1"/>
    </xf>
    <xf numFmtId="0" fontId="53" fillId="29" borderId="0" xfId="104" applyFont="1" applyFill="1" applyAlignment="1">
      <alignment horizontal="left" vertical="center" wrapText="1"/>
    </xf>
    <xf numFmtId="0" fontId="65" fillId="29" borderId="0" xfId="104" applyFont="1" applyFill="1" applyAlignment="1">
      <alignment horizontal="left" vertical="center" wrapText="1"/>
    </xf>
    <xf numFmtId="0" fontId="60" fillId="0" borderId="30" xfId="0" applyFont="1" applyBorder="1"/>
    <xf numFmtId="0" fontId="61" fillId="33" borderId="1" xfId="64" applyFont="1" applyFill="1" applyBorder="1" applyAlignment="1">
      <alignment horizontal="center" vertical="center" wrapText="1"/>
    </xf>
    <xf numFmtId="0" fontId="61" fillId="33" borderId="10" xfId="0" applyFont="1" applyFill="1" applyBorder="1" applyAlignment="1">
      <alignment horizontal="center" vertical="center"/>
    </xf>
    <xf numFmtId="0" fontId="61" fillId="33" borderId="1" xfId="0" applyFont="1" applyFill="1" applyBorder="1" applyAlignment="1">
      <alignment horizontal="center" vertical="center" wrapText="1"/>
    </xf>
    <xf numFmtId="0" fontId="60" fillId="0" borderId="9" xfId="0" applyFont="1" applyBorder="1" applyAlignment="1">
      <alignment horizontal="left" vertical="top" wrapText="1"/>
    </xf>
    <xf numFmtId="0" fontId="60" fillId="0" borderId="12" xfId="0" applyFont="1" applyBorder="1" applyAlignment="1">
      <alignment horizontal="left" vertical="top" wrapText="1"/>
    </xf>
    <xf numFmtId="0" fontId="60" fillId="0" borderId="29" xfId="0" applyFont="1" applyBorder="1" applyAlignment="1">
      <alignment horizontal="left" vertical="top" wrapText="1"/>
    </xf>
    <xf numFmtId="0" fontId="61" fillId="33" borderId="1" xfId="103" applyFont="1" applyFill="1" applyBorder="1" applyAlignment="1">
      <alignment horizontal="center" vertical="center" wrapText="1"/>
    </xf>
    <xf numFmtId="0" fontId="60" fillId="33" borderId="1" xfId="55" quotePrefix="1" applyFont="1" applyFill="1" applyBorder="1" applyAlignment="1">
      <alignment horizontal="center" vertical="center" wrapText="1"/>
    </xf>
    <xf numFmtId="0" fontId="48" fillId="20" borderId="12" xfId="25" applyFont="1" applyBorder="1" applyAlignment="1">
      <alignment vertical="center" wrapText="1"/>
    </xf>
    <xf numFmtId="0" fontId="38" fillId="33" borderId="12" xfId="55" applyFill="1" applyBorder="1" applyAlignment="1">
      <alignment horizontal="center" vertical="center" wrapText="1"/>
    </xf>
    <xf numFmtId="0" fontId="53" fillId="33" borderId="12" xfId="0" applyFont="1" applyFill="1" applyBorder="1" applyAlignment="1">
      <alignment horizontal="center" vertical="center" wrapText="1"/>
    </xf>
    <xf numFmtId="0" fontId="61" fillId="33" borderId="12" xfId="0" applyFont="1" applyFill="1" applyBorder="1" applyAlignment="1">
      <alignment vertical="center" wrapText="1"/>
    </xf>
    <xf numFmtId="165" fontId="0" fillId="0" borderId="31" xfId="0" applyNumberFormat="1" applyBorder="1" applyAlignment="1">
      <alignment horizontal="left"/>
    </xf>
    <xf numFmtId="0" fontId="0" fillId="0" borderId="31" xfId="0" applyBorder="1"/>
    <xf numFmtId="0" fontId="60" fillId="0" borderId="31" xfId="0" applyFont="1" applyBorder="1"/>
    <xf numFmtId="0" fontId="60" fillId="0" borderId="40" xfId="0" applyFont="1" applyBorder="1"/>
    <xf numFmtId="0" fontId="69" fillId="0" borderId="31" xfId="0" applyFont="1" applyBorder="1" applyAlignment="1">
      <alignment wrapText="1"/>
    </xf>
    <xf numFmtId="0" fontId="72" fillId="0" borderId="1" xfId="0" applyFont="1" applyBorder="1" applyAlignment="1">
      <alignment horizontal="left" vertical="top" wrapText="1"/>
    </xf>
    <xf numFmtId="0" fontId="0" fillId="0" borderId="0" xfId="0" quotePrefix="1"/>
    <xf numFmtId="0" fontId="73" fillId="0" borderId="30" xfId="0" applyFont="1" applyBorder="1" applyAlignment="1">
      <alignment wrapText="1"/>
    </xf>
    <xf numFmtId="165" fontId="68" fillId="0" borderId="30" xfId="0" applyNumberFormat="1" applyFont="1" applyBorder="1" applyAlignment="1">
      <alignment horizontal="left"/>
    </xf>
    <xf numFmtId="0" fontId="68" fillId="0" borderId="30" xfId="0" applyFont="1" applyBorder="1"/>
    <xf numFmtId="0" fontId="68" fillId="0" borderId="30" xfId="0" applyFont="1" applyBorder="1" applyAlignment="1">
      <alignment wrapText="1"/>
    </xf>
    <xf numFmtId="0" fontId="68" fillId="0" borderId="0" xfId="0" applyFont="1"/>
    <xf numFmtId="0" fontId="61" fillId="0" borderId="0" xfId="109" applyFont="1" applyAlignment="1">
      <alignment vertical="center" wrapText="1"/>
    </xf>
    <xf numFmtId="0" fontId="61" fillId="0" borderId="0" xfId="104" applyFont="1" applyAlignment="1">
      <alignment vertical="center"/>
    </xf>
    <xf numFmtId="0" fontId="76" fillId="33" borderId="1" xfId="64" applyFont="1" applyFill="1" applyBorder="1" applyAlignment="1">
      <alignment horizontal="center" vertical="center" wrapText="1"/>
    </xf>
    <xf numFmtId="0" fontId="76" fillId="33" borderId="1" xfId="0" applyFont="1" applyFill="1" applyBorder="1" applyAlignment="1">
      <alignment horizontal="center" vertical="center" wrapText="1"/>
    </xf>
    <xf numFmtId="0" fontId="77" fillId="33" borderId="1" xfId="55" applyFont="1" applyFill="1" applyBorder="1" applyAlignment="1">
      <alignment horizontal="center" vertical="center" wrapText="1"/>
    </xf>
    <xf numFmtId="0" fontId="75" fillId="33" borderId="1" xfId="55" quotePrefix="1" applyFont="1" applyFill="1" applyBorder="1" applyAlignment="1">
      <alignment horizontal="center" vertical="center" wrapText="1"/>
    </xf>
    <xf numFmtId="0" fontId="76" fillId="29" borderId="0" xfId="99" applyFont="1" applyFill="1" applyAlignment="1">
      <alignment vertical="center"/>
    </xf>
    <xf numFmtId="0" fontId="76" fillId="29" borderId="0" xfId="64" applyFont="1" applyFill="1" applyAlignment="1">
      <alignment horizontal="left" vertical="center" wrapText="1"/>
    </xf>
    <xf numFmtId="0" fontId="78" fillId="33" borderId="30" xfId="0" applyFont="1" applyFill="1" applyBorder="1" applyAlignment="1">
      <alignment wrapText="1"/>
    </xf>
    <xf numFmtId="0" fontId="78" fillId="33" borderId="32" xfId="0" applyFont="1" applyFill="1" applyBorder="1" applyAlignment="1">
      <alignment wrapText="1"/>
    </xf>
    <xf numFmtId="0" fontId="78" fillId="29" borderId="0" xfId="0" applyFont="1" applyFill="1" applyAlignment="1">
      <alignment wrapText="1"/>
    </xf>
    <xf numFmtId="0" fontId="72" fillId="0" borderId="30" xfId="0" applyFont="1" applyBorder="1" applyAlignment="1">
      <alignment vertical="top" wrapText="1"/>
    </xf>
    <xf numFmtId="0" fontId="72" fillId="0" borderId="32" xfId="0" applyFont="1" applyBorder="1" applyAlignment="1">
      <alignment vertical="top" wrapText="1"/>
    </xf>
    <xf numFmtId="0" fontId="72" fillId="29" borderId="30" xfId="0" applyFont="1" applyFill="1" applyBorder="1" applyAlignment="1">
      <alignment vertical="top" wrapText="1"/>
    </xf>
    <xf numFmtId="0" fontId="72" fillId="29" borderId="0" xfId="0" applyFont="1" applyFill="1" applyAlignment="1">
      <alignment vertical="top" wrapText="1"/>
    </xf>
    <xf numFmtId="0" fontId="72" fillId="35" borderId="30" xfId="0" applyFont="1" applyFill="1" applyBorder="1" applyAlignment="1">
      <alignment vertical="top" wrapText="1"/>
    </xf>
    <xf numFmtId="0" fontId="73" fillId="0" borderId="30" xfId="0" applyFont="1" applyBorder="1" applyAlignment="1">
      <alignment vertical="top"/>
    </xf>
    <xf numFmtId="0" fontId="73" fillId="0" borderId="30" xfId="0" applyFont="1" applyBorder="1" applyAlignment="1">
      <alignment vertical="top" wrapText="1"/>
    </xf>
    <xf numFmtId="0" fontId="72" fillId="29" borderId="0" xfId="0" applyFont="1" applyFill="1"/>
    <xf numFmtId="0" fontId="72" fillId="29" borderId="30" xfId="0" applyFont="1" applyFill="1" applyBorder="1"/>
    <xf numFmtId="0" fontId="73" fillId="0" borderId="30" xfId="0" applyFont="1" applyBorder="1"/>
    <xf numFmtId="165" fontId="68" fillId="0" borderId="31" xfId="0" applyNumberFormat="1" applyFont="1" applyBorder="1" applyAlignment="1">
      <alignment horizontal="left"/>
    </xf>
    <xf numFmtId="0" fontId="68" fillId="0" borderId="31" xfId="0" applyFont="1" applyBorder="1"/>
    <xf numFmtId="0" fontId="68" fillId="0" borderId="31" xfId="0" applyFont="1" applyBorder="1" applyAlignment="1">
      <alignment wrapText="1"/>
    </xf>
    <xf numFmtId="0" fontId="60" fillId="0" borderId="31" xfId="0" applyFont="1" applyBorder="1" applyAlignment="1">
      <alignment horizontal="left" vertical="top" wrapText="1"/>
    </xf>
    <xf numFmtId="0" fontId="60" fillId="0" borderId="29" xfId="0" applyFont="1" applyBorder="1" applyAlignment="1">
      <alignment vertical="top" wrapText="1"/>
    </xf>
    <xf numFmtId="0" fontId="60" fillId="0" borderId="30" xfId="0" applyFont="1" applyBorder="1" applyAlignment="1">
      <alignment horizontal="left" vertical="top" wrapText="1"/>
    </xf>
    <xf numFmtId="0" fontId="60" fillId="0" borderId="41" xfId="0" applyFont="1" applyBorder="1" applyAlignment="1">
      <alignment horizontal="left" vertical="top" wrapText="1"/>
    </xf>
    <xf numFmtId="0" fontId="79" fillId="0" borderId="30" xfId="0" applyFont="1" applyBorder="1" applyAlignment="1">
      <alignment vertical="top" wrapText="1"/>
    </xf>
    <xf numFmtId="0" fontId="79" fillId="0" borderId="12" xfId="0" applyFont="1" applyBorder="1" applyAlignment="1">
      <alignment horizontal="center" vertical="center" wrapText="1"/>
    </xf>
    <xf numFmtId="0" fontId="60" fillId="0" borderId="0" xfId="0" applyFont="1" applyBorder="1" applyAlignment="1">
      <alignment horizontal="left" vertical="top" wrapText="1"/>
    </xf>
    <xf numFmtId="0" fontId="80" fillId="33" borderId="1" xfId="55" applyFont="1" applyFill="1" applyBorder="1" applyAlignment="1">
      <alignment horizontal="center" vertical="center" wrapText="1"/>
    </xf>
    <xf numFmtId="0" fontId="61" fillId="29" borderId="0" xfId="99" applyFont="1" applyFill="1" applyAlignment="1">
      <alignment vertical="center"/>
    </xf>
    <xf numFmtId="0" fontId="61" fillId="29" borderId="0" xfId="64" applyFont="1" applyFill="1" applyAlignment="1">
      <alignment horizontal="left" vertical="center" wrapText="1"/>
    </xf>
    <xf numFmtId="0" fontId="60" fillId="0" borderId="45" xfId="0" applyFont="1" applyBorder="1" applyAlignment="1">
      <alignment horizontal="left" vertical="top" wrapText="1"/>
    </xf>
    <xf numFmtId="0" fontId="60" fillId="0" borderId="42" xfId="0" applyFont="1" applyBorder="1" applyAlignment="1">
      <alignment horizontal="left" vertical="top" wrapText="1"/>
    </xf>
    <xf numFmtId="0" fontId="60" fillId="0" borderId="0" xfId="0" applyFont="1" applyAlignment="1">
      <alignment horizontal="left" vertical="top" readingOrder="1"/>
    </xf>
    <xf numFmtId="0" fontId="61" fillId="33" borderId="12" xfId="0" applyFont="1" applyFill="1" applyBorder="1" applyAlignment="1">
      <alignment horizontal="center" vertical="center" wrapText="1"/>
    </xf>
    <xf numFmtId="0" fontId="60" fillId="33" borderId="1" xfId="55" applyFont="1" applyFill="1" applyBorder="1" applyAlignment="1">
      <alignment horizontal="center" vertical="center" wrapText="1"/>
    </xf>
    <xf numFmtId="0" fontId="61" fillId="29" borderId="0" xfId="64" applyFont="1" applyFill="1" applyAlignment="1">
      <alignment horizontal="center" vertical="center" wrapText="1"/>
    </xf>
    <xf numFmtId="0" fontId="43" fillId="29" borderId="0" xfId="99" applyFont="1" applyFill="1" applyAlignment="1">
      <alignment horizontal="left" vertical="center" wrapText="1"/>
    </xf>
    <xf numFmtId="0" fontId="45" fillId="29" borderId="0" xfId="64" applyFont="1" applyFill="1" applyAlignment="1">
      <alignment horizontal="center" vertical="center" wrapText="1"/>
    </xf>
    <xf numFmtId="0" fontId="61" fillId="29" borderId="0" xfId="103" applyFont="1" applyFill="1" applyAlignment="1">
      <alignment horizontal="left" vertical="center" wrapText="1"/>
    </xf>
    <xf numFmtId="0" fontId="62" fillId="0" borderId="0" xfId="109" applyFont="1" applyAlignment="1">
      <alignment vertical="top" wrapText="1"/>
    </xf>
    <xf numFmtId="0" fontId="58" fillId="0" borderId="30" xfId="0" applyFont="1" applyBorder="1" applyAlignment="1">
      <alignment horizontal="left" vertical="top" wrapText="1"/>
    </xf>
    <xf numFmtId="164" fontId="60" fillId="0" borderId="30" xfId="109" applyNumberFormat="1" applyFont="1" applyBorder="1" applyAlignment="1">
      <alignment horizontal="left" vertical="top" wrapText="1"/>
    </xf>
    <xf numFmtId="0" fontId="61" fillId="0" borderId="30" xfId="108" applyFont="1" applyBorder="1" applyAlignment="1">
      <alignment horizontal="center" vertical="top" wrapText="1"/>
    </xf>
    <xf numFmtId="0" fontId="0" fillId="0" borderId="30" xfId="0" quotePrefix="1" applyBorder="1" applyAlignment="1">
      <alignment wrapText="1"/>
    </xf>
    <xf numFmtId="0" fontId="62" fillId="0" borderId="30" xfId="99" applyFont="1" applyBorder="1" applyAlignment="1">
      <alignment vertical="top" wrapText="1"/>
    </xf>
    <xf numFmtId="0" fontId="62" fillId="0" borderId="32" xfId="104" applyFont="1" applyBorder="1" applyAlignment="1">
      <alignment vertical="top" wrapText="1"/>
    </xf>
    <xf numFmtId="0" fontId="61" fillId="0" borderId="1" xfId="100" applyFont="1" applyBorder="1" applyAlignment="1">
      <alignment horizontal="center" vertical="top" wrapText="1"/>
    </xf>
    <xf numFmtId="0" fontId="61" fillId="0" borderId="0" xfId="99" applyFont="1" applyAlignment="1">
      <alignment vertical="center" wrapText="1"/>
    </xf>
    <xf numFmtId="0" fontId="62" fillId="0" borderId="0" xfId="104" applyFont="1" applyAlignment="1">
      <alignment vertical="top" wrapText="1"/>
    </xf>
    <xf numFmtId="164" fontId="60" fillId="0" borderId="1" xfId="104" applyNumberFormat="1" applyFont="1" applyBorder="1" applyAlignment="1">
      <alignment horizontal="left" vertical="top" wrapText="1"/>
    </xf>
    <xf numFmtId="0" fontId="61" fillId="0" borderId="1" xfId="103" applyFont="1" applyBorder="1" applyAlignment="1">
      <alignment horizontal="center" vertical="top" wrapText="1"/>
    </xf>
    <xf numFmtId="0" fontId="61" fillId="0" borderId="0" xfId="104" applyFont="1" applyAlignment="1">
      <alignment vertical="center" wrapText="1"/>
    </xf>
    <xf numFmtId="0" fontId="62" fillId="0" borderId="0" xfId="99" applyFont="1" applyAlignment="1">
      <alignment vertical="top" wrapText="1"/>
    </xf>
    <xf numFmtId="0" fontId="62" fillId="0" borderId="40" xfId="104" applyFont="1" applyBorder="1" applyAlignment="1">
      <alignment vertical="top" wrapText="1"/>
    </xf>
    <xf numFmtId="0" fontId="60" fillId="0" borderId="43" xfId="0" applyFont="1" applyBorder="1" applyAlignment="1">
      <alignment horizontal="left" vertical="top" wrapText="1"/>
    </xf>
    <xf numFmtId="0" fontId="62" fillId="0" borderId="32" xfId="109" applyFont="1" applyBorder="1" applyAlignment="1">
      <alignment vertical="top" wrapText="1"/>
    </xf>
    <xf numFmtId="164" fontId="61" fillId="0" borderId="1" xfId="104" applyNumberFormat="1" applyFont="1" applyBorder="1" applyAlignment="1">
      <alignment horizontal="left" vertical="top" wrapText="1"/>
    </xf>
    <xf numFmtId="0" fontId="62" fillId="0" borderId="30" xfId="104" applyFont="1" applyBorder="1" applyAlignment="1">
      <alignment vertical="top" wrapText="1"/>
    </xf>
    <xf numFmtId="0" fontId="60" fillId="0" borderId="11" xfId="0" applyFont="1" applyBorder="1" applyAlignment="1">
      <alignment horizontal="left" vertical="top" wrapText="1"/>
    </xf>
    <xf numFmtId="0" fontId="61" fillId="0" borderId="0" xfId="109" applyFont="1" applyAlignment="1">
      <alignment vertical="center"/>
    </xf>
    <xf numFmtId="0" fontId="64" fillId="0" borderId="30" xfId="0" applyFont="1" applyBorder="1" applyAlignment="1">
      <alignment horizontal="left" vertical="top" wrapText="1"/>
    </xf>
    <xf numFmtId="164" fontId="60" fillId="0" borderId="30" xfId="104" applyNumberFormat="1" applyFont="1" applyBorder="1" applyAlignment="1">
      <alignment horizontal="left" vertical="top" wrapText="1"/>
    </xf>
    <xf numFmtId="0" fontId="61" fillId="0" borderId="30" xfId="103" applyFont="1" applyBorder="1" applyAlignment="1">
      <alignment horizontal="center" vertical="top" wrapText="1"/>
    </xf>
    <xf numFmtId="0" fontId="82" fillId="0" borderId="30" xfId="104" applyFont="1" applyBorder="1" applyAlignment="1">
      <alignment vertical="top" wrapText="1"/>
    </xf>
    <xf numFmtId="0" fontId="74" fillId="0" borderId="0" xfId="109" applyFont="1" applyAlignment="1">
      <alignment vertical="center"/>
    </xf>
    <xf numFmtId="164" fontId="64" fillId="0" borderId="30" xfId="109" applyNumberFormat="1" applyFont="1" applyBorder="1" applyAlignment="1">
      <alignment horizontal="left" vertical="top" wrapText="1"/>
    </xf>
    <xf numFmtId="0" fontId="61" fillId="0" borderId="31" xfId="108" applyFont="1" applyBorder="1" applyAlignment="1">
      <alignment horizontal="center" vertical="top" wrapText="1"/>
    </xf>
    <xf numFmtId="0" fontId="72" fillId="0" borderId="1" xfId="0" applyFont="1" applyBorder="1" applyAlignment="1">
      <alignment vertical="top" wrapText="1"/>
    </xf>
    <xf numFmtId="0" fontId="61" fillId="0" borderId="0" xfId="104" applyFont="1" applyAlignment="1">
      <alignment vertical="top" wrapText="1"/>
    </xf>
    <xf numFmtId="0" fontId="60" fillId="0" borderId="0" xfId="0" applyFont="1" applyAlignment="1">
      <alignment horizontal="left" vertical="top" wrapText="1"/>
    </xf>
    <xf numFmtId="0" fontId="61" fillId="0" borderId="1" xfId="108" applyFont="1" applyBorder="1" applyAlignment="1">
      <alignment horizontal="center" vertical="top" wrapText="1"/>
    </xf>
    <xf numFmtId="0" fontId="62" fillId="0" borderId="30" xfId="104" applyFont="1" applyBorder="1" applyAlignment="1">
      <alignment horizontal="left" vertical="top" wrapText="1"/>
    </xf>
    <xf numFmtId="0" fontId="60" fillId="0" borderId="36" xfId="0" applyFont="1" applyBorder="1" applyAlignment="1">
      <alignment horizontal="left" vertical="top" wrapText="1"/>
    </xf>
    <xf numFmtId="0" fontId="60" fillId="0" borderId="39" xfId="0" applyFont="1" applyBorder="1" applyAlignment="1">
      <alignment horizontal="left" vertical="top" wrapText="1"/>
    </xf>
    <xf numFmtId="0" fontId="64" fillId="0" borderId="1" xfId="0" applyFont="1" applyBorder="1" applyAlignment="1">
      <alignment horizontal="left" vertical="top" wrapText="1"/>
    </xf>
    <xf numFmtId="0" fontId="62" fillId="0" borderId="30" xfId="109" applyFont="1" applyBorder="1" applyAlignment="1">
      <alignment vertical="top" wrapText="1"/>
    </xf>
    <xf numFmtId="0" fontId="62" fillId="0" borderId="40" xfId="109" applyFont="1" applyBorder="1" applyAlignment="1">
      <alignment vertical="top" wrapText="1"/>
    </xf>
    <xf numFmtId="0" fontId="62" fillId="0" borderId="46" xfId="109" applyFont="1" applyBorder="1" applyAlignment="1">
      <alignment vertical="top" wrapText="1"/>
    </xf>
    <xf numFmtId="0" fontId="60" fillId="0" borderId="32" xfId="0" applyFont="1" applyBorder="1" applyAlignment="1">
      <alignment horizontal="left" vertical="top" wrapText="1"/>
    </xf>
    <xf numFmtId="0" fontId="60" fillId="0" borderId="30" xfId="0" applyFont="1" applyBorder="1" applyAlignment="1">
      <alignment vertical="top" wrapText="1"/>
    </xf>
    <xf numFmtId="0" fontId="60" fillId="0" borderId="47" xfId="0" applyFont="1" applyBorder="1" applyAlignment="1">
      <alignment horizontal="left" vertical="top" wrapText="1"/>
    </xf>
    <xf numFmtId="0" fontId="61" fillId="0" borderId="9" xfId="103" applyFont="1" applyBorder="1" applyAlignment="1">
      <alignment horizontal="center" vertical="top" wrapText="1"/>
    </xf>
    <xf numFmtId="0" fontId="62" fillId="0" borderId="32" xfId="104" applyFont="1" applyBorder="1" applyAlignment="1">
      <alignment horizontal="left" vertical="top" wrapText="1"/>
    </xf>
    <xf numFmtId="0" fontId="60" fillId="0" borderId="44" xfId="0" applyFont="1" applyBorder="1" applyAlignment="1">
      <alignment horizontal="left" vertical="top" wrapText="1"/>
    </xf>
    <xf numFmtId="0" fontId="60" fillId="0" borderId="40" xfId="0" applyFont="1" applyBorder="1" applyAlignment="1">
      <alignment horizontal="left" vertical="top" wrapText="1"/>
    </xf>
    <xf numFmtId="164" fontId="60" fillId="0" borderId="1" xfId="109" applyNumberFormat="1" applyFont="1" applyBorder="1" applyAlignment="1">
      <alignment horizontal="left" vertical="top" wrapText="1"/>
    </xf>
    <xf numFmtId="0" fontId="61" fillId="0" borderId="0" xfId="109" applyFont="1" applyAlignment="1">
      <alignment vertical="top" wrapText="1"/>
    </xf>
    <xf numFmtId="0" fontId="60" fillId="0" borderId="15" xfId="0" applyFont="1" applyBorder="1" applyAlignment="1">
      <alignment horizontal="left" vertical="top" wrapText="1"/>
    </xf>
    <xf numFmtId="0" fontId="61" fillId="29" borderId="0" xfId="109" applyFont="1" applyFill="1" applyAlignment="1">
      <alignment vertical="center"/>
    </xf>
    <xf numFmtId="0" fontId="62" fillId="29" borderId="32" xfId="109" applyFont="1" applyFill="1" applyBorder="1" applyAlignment="1">
      <alignment vertical="top" wrapText="1"/>
    </xf>
    <xf numFmtId="0" fontId="60" fillId="29" borderId="30" xfId="0" applyFont="1" applyFill="1" applyBorder="1" applyAlignment="1">
      <alignment horizontal="left" vertical="top" wrapText="1"/>
    </xf>
    <xf numFmtId="0" fontId="61" fillId="29" borderId="30" xfId="108" applyFont="1" applyFill="1" applyBorder="1" applyAlignment="1">
      <alignment horizontal="center" vertical="top" wrapText="1"/>
    </xf>
    <xf numFmtId="0" fontId="0" fillId="0" borderId="42" xfId="0" applyBorder="1"/>
    <xf numFmtId="0" fontId="0" fillId="0" borderId="31" xfId="0" quotePrefix="1" applyBorder="1" applyAlignment="1">
      <alignment wrapText="1"/>
    </xf>
    <xf numFmtId="0" fontId="51" fillId="29" borderId="0" xfId="64" applyFont="1" applyFill="1" applyAlignment="1">
      <alignment horizontal="left" vertical="top" wrapText="1"/>
    </xf>
    <xf numFmtId="0" fontId="45" fillId="29" borderId="1" xfId="64" applyFont="1" applyFill="1" applyBorder="1" applyAlignment="1">
      <alignment horizontal="left" vertical="top" wrapText="1"/>
    </xf>
    <xf numFmtId="0" fontId="45" fillId="29" borderId="0" xfId="64" applyFont="1" applyFill="1" applyAlignment="1">
      <alignment horizontal="left" vertical="top" wrapText="1"/>
    </xf>
    <xf numFmtId="0" fontId="0" fillId="0" borderId="0" xfId="0" applyAlignment="1">
      <alignment horizontal="center"/>
    </xf>
    <xf numFmtId="0" fontId="13" fillId="0" borderId="0" xfId="0" applyFont="1" applyAlignment="1">
      <alignment horizontal="center"/>
    </xf>
    <xf numFmtId="0" fontId="18" fillId="0" borderId="0" xfId="9" applyAlignment="1">
      <alignment horizontal="center"/>
    </xf>
    <xf numFmtId="0" fontId="21" fillId="0" borderId="0" xfId="10" applyFill="1" applyAlignment="1">
      <alignment horizontal="center"/>
    </xf>
    <xf numFmtId="0" fontId="21" fillId="0" borderId="0" xfId="10" applyAlignment="1">
      <alignment horizontal="center"/>
    </xf>
    <xf numFmtId="0" fontId="35" fillId="0" borderId="0" xfId="0" applyFont="1" applyAlignment="1">
      <alignment horizontal="left" wrapText="1"/>
    </xf>
    <xf numFmtId="0" fontId="36" fillId="20" borderId="1" xfId="25" applyFont="1" applyBorder="1" applyAlignment="1">
      <alignment horizontal="center"/>
    </xf>
    <xf numFmtId="0" fontId="35" fillId="0" borderId="1" xfId="0" applyFont="1" applyBorder="1" applyAlignment="1">
      <alignment horizontal="center"/>
    </xf>
    <xf numFmtId="0" fontId="41" fillId="30" borderId="0" xfId="0" applyFont="1" applyFill="1" applyBorder="1" applyAlignment="1">
      <alignment horizontal="center" vertical="center"/>
    </xf>
    <xf numFmtId="0" fontId="42" fillId="0" borderId="0" xfId="0" applyFont="1" applyAlignment="1">
      <alignment horizontal="center" vertical="center"/>
    </xf>
    <xf numFmtId="0" fontId="0" fillId="32" borderId="9" xfId="0" applyFill="1" applyBorder="1" applyAlignment="1">
      <alignment horizontal="left" vertical="top" wrapText="1"/>
    </xf>
    <xf numFmtId="0" fontId="0" fillId="0" borderId="9" xfId="0" applyBorder="1" applyAlignment="1">
      <alignment horizontal="left" vertical="top" wrapText="1"/>
    </xf>
    <xf numFmtId="0" fontId="40" fillId="0" borderId="1" xfId="0" applyFont="1" applyBorder="1" applyAlignment="1">
      <alignment horizontal="left" wrapText="1"/>
    </xf>
    <xf numFmtId="0" fontId="0" fillId="32" borderId="12" xfId="0" applyFill="1" applyBorder="1" applyAlignment="1">
      <alignment horizontal="left" vertical="top" wrapText="1"/>
    </xf>
    <xf numFmtId="0" fontId="0" fillId="32" borderId="1" xfId="0" applyFill="1" applyBorder="1" applyAlignment="1">
      <alignment horizontal="left" vertical="top" wrapText="1"/>
    </xf>
    <xf numFmtId="0" fontId="40" fillId="32" borderId="1" xfId="0" applyFont="1" applyFill="1" applyBorder="1" applyAlignment="1">
      <alignment horizontal="left" wrapText="1"/>
    </xf>
    <xf numFmtId="0" fontId="0" fillId="32" borderId="10" xfId="0" applyFill="1" applyBorder="1" applyAlignment="1">
      <alignment horizontal="left" vertical="top" wrapText="1"/>
    </xf>
    <xf numFmtId="0" fontId="0" fillId="32" borderId="11" xfId="0" applyFill="1" applyBorder="1" applyAlignment="1">
      <alignment horizontal="left" vertical="top" wrapText="1"/>
    </xf>
    <xf numFmtId="0" fontId="54" fillId="29" borderId="38" xfId="99" applyFont="1" applyFill="1" applyBorder="1" applyAlignment="1">
      <alignment horizontal="left" vertical="center" wrapText="1"/>
    </xf>
    <xf numFmtId="0" fontId="53" fillId="29" borderId="35" xfId="99" applyFont="1" applyFill="1" applyBorder="1" applyAlignment="1">
      <alignment horizontal="left" vertical="center" wrapText="1"/>
    </xf>
    <xf numFmtId="0" fontId="61" fillId="29" borderId="33" xfId="99" applyFont="1" applyFill="1" applyBorder="1" applyAlignment="1">
      <alignment horizontal="left" vertical="top" wrapText="1"/>
    </xf>
    <xf numFmtId="0" fontId="61" fillId="29" borderId="15" xfId="99" applyFont="1" applyFill="1" applyBorder="1" applyAlignment="1">
      <alignment horizontal="left" vertical="top" wrapText="1"/>
    </xf>
    <xf numFmtId="0" fontId="61" fillId="29" borderId="36" xfId="99" applyFont="1" applyFill="1" applyBorder="1" applyAlignment="1">
      <alignment horizontal="left" vertical="top" wrapText="1"/>
    </xf>
    <xf numFmtId="0" fontId="53" fillId="29" borderId="10" xfId="99" applyFont="1" applyFill="1" applyBorder="1" applyAlignment="1">
      <alignment vertical="center" wrapText="1"/>
    </xf>
    <xf numFmtId="0" fontId="53" fillId="29" borderId="11" xfId="99" applyFont="1" applyFill="1" applyBorder="1" applyAlignment="1">
      <alignment vertical="center" wrapText="1"/>
    </xf>
    <xf numFmtId="0" fontId="53" fillId="29" borderId="12" xfId="99" applyFont="1" applyFill="1" applyBorder="1" applyAlignment="1">
      <alignment vertical="center" wrapText="1"/>
    </xf>
    <xf numFmtId="0" fontId="53" fillId="29" borderId="30" xfId="99" applyFont="1" applyFill="1" applyBorder="1" applyAlignment="1">
      <alignment horizontal="left" vertical="center" wrapText="1"/>
    </xf>
    <xf numFmtId="0" fontId="53" fillId="29" borderId="10" xfId="99" applyFont="1" applyFill="1" applyBorder="1" applyAlignment="1">
      <alignment horizontal="left" vertical="center" wrapText="1"/>
    </xf>
    <xf numFmtId="0" fontId="53" fillId="29" borderId="11" xfId="99" applyFont="1" applyFill="1" applyBorder="1" applyAlignment="1">
      <alignment horizontal="left" vertical="center" wrapText="1"/>
    </xf>
    <xf numFmtId="0" fontId="53" fillId="29" borderId="12" xfId="99" applyFont="1" applyFill="1" applyBorder="1" applyAlignment="1">
      <alignment horizontal="left" vertical="center" wrapText="1"/>
    </xf>
    <xf numFmtId="0" fontId="57" fillId="29" borderId="0" xfId="99" applyFont="1" applyFill="1" applyAlignment="1">
      <alignment horizontal="left" vertical="center" wrapText="1"/>
    </xf>
    <xf numFmtId="0" fontId="53" fillId="29" borderId="1" xfId="99" applyFont="1" applyFill="1" applyBorder="1" applyAlignment="1">
      <alignment horizontal="left" vertical="center" wrapText="1"/>
    </xf>
    <xf numFmtId="0" fontId="61" fillId="29" borderId="1" xfId="104" applyFont="1" applyFill="1" applyBorder="1" applyAlignment="1">
      <alignment horizontal="left" vertical="center" wrapText="1"/>
    </xf>
    <xf numFmtId="0" fontId="53" fillId="29" borderId="10" xfId="104" applyFont="1" applyFill="1" applyBorder="1" applyAlignment="1">
      <alignment horizontal="left" vertical="center" wrapText="1"/>
    </xf>
    <xf numFmtId="0" fontId="53" fillId="29" borderId="11" xfId="104" applyFont="1" applyFill="1" applyBorder="1" applyAlignment="1">
      <alignment horizontal="left" vertical="center" wrapText="1"/>
    </xf>
    <xf numFmtId="0" fontId="53" fillId="29" borderId="12" xfId="104" applyFont="1" applyFill="1" applyBorder="1" applyAlignment="1">
      <alignment horizontal="left" vertical="center" wrapText="1"/>
    </xf>
    <xf numFmtId="0" fontId="53" fillId="29" borderId="1" xfId="99" applyFont="1" applyFill="1" applyBorder="1" applyAlignment="1">
      <alignment vertical="center" wrapText="1"/>
    </xf>
    <xf numFmtId="0" fontId="78" fillId="33" borderId="30" xfId="0" applyFont="1" applyFill="1" applyBorder="1" applyAlignment="1">
      <alignment wrapText="1"/>
    </xf>
    <xf numFmtId="0" fontId="48" fillId="20" borderId="10" xfId="25" applyFont="1" applyBorder="1" applyAlignment="1">
      <alignment horizontal="center" vertical="center" wrapText="1"/>
    </xf>
    <xf numFmtId="0" fontId="48" fillId="20" borderId="11" xfId="25" applyFont="1" applyBorder="1" applyAlignment="1">
      <alignment horizontal="center" vertical="center" wrapText="1"/>
    </xf>
    <xf numFmtId="0" fontId="76" fillId="33" borderId="10" xfId="0" applyFont="1" applyFill="1" applyBorder="1" applyAlignment="1">
      <alignment horizontal="center" vertical="center"/>
    </xf>
    <xf numFmtId="0" fontId="76" fillId="33" borderId="11" xfId="0" applyFont="1" applyFill="1" applyBorder="1" applyAlignment="1">
      <alignment horizontal="center" vertical="center"/>
    </xf>
    <xf numFmtId="0" fontId="48" fillId="20" borderId="12" xfId="25" applyFont="1" applyBorder="1" applyAlignment="1">
      <alignment horizontal="center" vertical="center" wrapText="1"/>
    </xf>
    <xf numFmtId="0" fontId="76" fillId="33" borderId="12" xfId="0" applyFont="1" applyFill="1" applyBorder="1" applyAlignment="1">
      <alignment horizontal="center" vertical="center"/>
    </xf>
    <xf numFmtId="0" fontId="53" fillId="33" borderId="10" xfId="0" applyFont="1" applyFill="1" applyBorder="1" applyAlignment="1">
      <alignment horizontal="center" vertical="center"/>
    </xf>
    <xf numFmtId="0" fontId="53" fillId="33" borderId="11" xfId="0" applyFont="1" applyFill="1" applyBorder="1" applyAlignment="1">
      <alignment horizontal="center" vertical="center"/>
    </xf>
    <xf numFmtId="0" fontId="48" fillId="20" borderId="30" xfId="25" applyFont="1" applyBorder="1" applyAlignment="1">
      <alignment horizontal="center" vertical="center" wrapText="1"/>
    </xf>
    <xf numFmtId="0" fontId="53" fillId="33" borderId="47" xfId="0" applyFont="1" applyFill="1" applyBorder="1" applyAlignment="1">
      <alignment horizontal="center" vertical="center"/>
    </xf>
    <xf numFmtId="0" fontId="48" fillId="20" borderId="31" xfId="25" applyFont="1" applyBorder="1" applyAlignment="1">
      <alignment horizontal="center" vertical="center" wrapText="1"/>
    </xf>
    <xf numFmtId="0" fontId="53" fillId="33" borderId="30" xfId="0" applyFont="1" applyFill="1" applyBorder="1" applyAlignment="1">
      <alignment horizontal="center" vertical="center"/>
    </xf>
    <xf numFmtId="0" fontId="53" fillId="33" borderId="12" xfId="0" applyFont="1" applyFill="1" applyBorder="1" applyAlignment="1">
      <alignment horizontal="center" vertical="center"/>
    </xf>
    <xf numFmtId="0" fontId="70" fillId="20" borderId="10" xfId="25" applyFont="1" applyBorder="1" applyAlignment="1">
      <alignment horizontal="center" vertical="center" wrapText="1"/>
    </xf>
    <xf numFmtId="0" fontId="70" fillId="20" borderId="11" xfId="25" applyFont="1" applyBorder="1" applyAlignment="1">
      <alignment horizontal="center" vertical="center" wrapText="1"/>
    </xf>
    <xf numFmtId="0" fontId="71" fillId="33" borderId="10" xfId="0" applyFont="1" applyFill="1" applyBorder="1" applyAlignment="1">
      <alignment horizontal="center" vertical="center"/>
    </xf>
    <xf numFmtId="0" fontId="71" fillId="33" borderId="11" xfId="0" applyFont="1" applyFill="1" applyBorder="1" applyAlignment="1">
      <alignment horizontal="center" vertical="center"/>
    </xf>
    <xf numFmtId="0" fontId="70" fillId="20" borderId="30" xfId="25" applyFont="1" applyBorder="1" applyAlignment="1">
      <alignment horizontal="center" vertical="center" wrapText="1"/>
    </xf>
    <xf numFmtId="0" fontId="71" fillId="33" borderId="47" xfId="0" applyFont="1" applyFill="1" applyBorder="1" applyAlignment="1">
      <alignment horizontal="center" vertical="center"/>
    </xf>
    <xf numFmtId="0" fontId="71" fillId="33" borderId="48" xfId="0" applyFont="1" applyFill="1" applyBorder="1" applyAlignment="1">
      <alignment horizontal="center" vertical="center"/>
    </xf>
    <xf numFmtId="0" fontId="71" fillId="33" borderId="12" xfId="0" applyFont="1" applyFill="1" applyBorder="1" applyAlignment="1">
      <alignment horizontal="center" vertical="center"/>
    </xf>
    <xf numFmtId="0" fontId="70" fillId="20" borderId="31" xfId="25" applyFont="1" applyBorder="1" applyAlignment="1">
      <alignment horizontal="center" vertical="center" wrapText="1"/>
    </xf>
    <xf numFmtId="0" fontId="71" fillId="33" borderId="30" xfId="0" applyFont="1" applyFill="1" applyBorder="1" applyAlignment="1">
      <alignment horizontal="center" vertical="center"/>
    </xf>
  </cellXfs>
  <cellStyles count="110">
    <cellStyle name="%" xfId="1" xr:uid="{00000000-0005-0000-0000-000000000000}"/>
    <cellStyle name="%_Schedule 29.1 Updates to Tables Round 7 AWAP BaFO Round 2 v2.1 2007-07-13 MH" xfId="2" xr:uid="{00000000-0005-0000-0000-000001000000}"/>
    <cellStyle name="20% - Accent1" xfId="26" builtinId="30" customBuiltin="1"/>
    <cellStyle name="20% - Accent2" xfId="30" builtinId="34" customBuiltin="1"/>
    <cellStyle name="20% - Accent3" xfId="34" builtinId="38" customBuiltin="1"/>
    <cellStyle name="20% - Accent4" xfId="38" builtinId="42" customBuiltin="1"/>
    <cellStyle name="20% - Accent5" xfId="42" builtinId="46" customBuiltin="1"/>
    <cellStyle name="20% - Accent6" xfId="46" builtinId="50" hidden="1"/>
    <cellStyle name="40% - Accent1" xfId="27" builtinId="31" customBuiltin="1"/>
    <cellStyle name="40% - Accent2" xfId="31" builtinId="35" customBuiltin="1"/>
    <cellStyle name="40% - Accent3" xfId="35" builtinId="39" customBuiltin="1"/>
    <cellStyle name="40% - Accent4" xfId="39" builtinId="43" customBuiltin="1"/>
    <cellStyle name="40% - Accent5" xfId="43" builtinId="47" customBuiltin="1"/>
    <cellStyle name="40% - Accent6" xfId="47" builtinId="51" hidden="1"/>
    <cellStyle name="60% - Accent1" xfId="28" builtinId="32" customBuiltin="1"/>
    <cellStyle name="60% - Accent2" xfId="32" builtinId="36" customBuiltin="1"/>
    <cellStyle name="60% - Accent3" xfId="36" builtinId="40" customBuiltin="1"/>
    <cellStyle name="60% - Accent4" xfId="40" builtinId="44" customBuiltin="1"/>
    <cellStyle name="60% - Accent5" xfId="44" builtinId="48" customBuiltin="1"/>
    <cellStyle name="60% - Accent6" xfId="48" builtinId="52" hidden="1"/>
    <cellStyle name="Accent1" xfId="25" builtinId="29" customBuiltin="1"/>
    <cellStyle name="Accent2" xfId="29" builtinId="33" customBuiltin="1"/>
    <cellStyle name="Accent3" xfId="33" builtinId="37" customBuiltin="1"/>
    <cellStyle name="Accent4" xfId="37" builtinId="41" customBuiltin="1"/>
    <cellStyle name="Accent5" xfId="41" builtinId="45" customBuiltin="1"/>
    <cellStyle name="Accent6" xfId="45" builtinId="49" hidden="1"/>
    <cellStyle name="Bad" xfId="14" builtinId="27" customBuiltin="1"/>
    <cellStyle name="Calculation" xfId="18" builtinId="22" customBuiltin="1"/>
    <cellStyle name="Check Cell" xfId="20" builtinId="23" customBuiltin="1"/>
    <cellStyle name="Comma" xfId="3" builtinId="3" customBuiltin="1"/>
    <cellStyle name="Comma [0]" xfId="4" builtinId="6" hidden="1"/>
    <cellStyle name="Currency" xfId="5" builtinId="4" customBuiltin="1"/>
    <cellStyle name="Currency [0]" xfId="6" builtinId="7" hidden="1"/>
    <cellStyle name="Explanatory Text" xfId="23" builtinId="53" customBuiltin="1"/>
    <cellStyle name="Good" xfId="13" builtinId="26" customBuiltin="1"/>
    <cellStyle name="Heading 1" xfId="9" builtinId="16" customBuiltin="1"/>
    <cellStyle name="Heading 2" xfId="10" builtinId="17" customBuiltin="1"/>
    <cellStyle name="Heading 3" xfId="11" builtinId="18" customBuiltin="1"/>
    <cellStyle name="Heading 4" xfId="12" builtinId="19" customBuiltin="1"/>
    <cellStyle name="Hyperlink" xfId="55" builtinId="8"/>
    <cellStyle name="Input" xfId="16" builtinId="20" customBuiltin="1"/>
    <cellStyle name="Linked Cell" xfId="19" builtinId="24" customBuiltin="1"/>
    <cellStyle name="Neutral" xfId="15" builtinId="28" customBuiltin="1"/>
    <cellStyle name="Normal" xfId="0" builtinId="0" customBuiltin="1"/>
    <cellStyle name="Normal 2" xfId="49" xr:uid="{CA333DDE-F4A6-4EA9-8B6F-7B918D804B27}"/>
    <cellStyle name="Normal 2 2" xfId="51" xr:uid="{4D212B28-457F-4665-9DB0-1F5CDCA64A97}"/>
    <cellStyle name="Normal 2 2 2" xfId="54" xr:uid="{4B3766B8-07F6-6B48-8C83-FCBA35FF6B55}"/>
    <cellStyle name="Normal 2 2 2 2" xfId="61" xr:uid="{5A06CC7B-B23E-D644-9330-43DFDC0904CD}"/>
    <cellStyle name="Normal 2 2 2 2 2" xfId="82" xr:uid="{9A7D3DE6-45E1-6D4B-848D-444C1B52C1BD}"/>
    <cellStyle name="Normal 2 2 2 3" xfId="66" xr:uid="{514BABAA-5E85-4E10-B66C-3355C2F9C85F}"/>
    <cellStyle name="Normal 2 2 2 3 2" xfId="79" xr:uid="{E24AE9FB-6ADA-4162-90C2-72DED680CBF9}"/>
    <cellStyle name="Normal 2 2 2 3 3" xfId="88" xr:uid="{24CD8F6C-011C-4460-A65E-DB3EE18DA137}"/>
    <cellStyle name="Normal 2 2 2 3 4" xfId="91" xr:uid="{1E7D1FCD-638D-4A1A-A729-3E401BC32C40}"/>
    <cellStyle name="Normal 2 2 2 3 5" xfId="96" xr:uid="{4BC2CC4A-A32A-46ED-A7EE-E5F968E59832}"/>
    <cellStyle name="Normal 2 2 3" xfId="57" xr:uid="{47E45A0A-BD18-4FD3-97BF-C2D118D00BD2}"/>
    <cellStyle name="Normal 2 2 3 2" xfId="62" xr:uid="{27BA75CF-EA24-F542-BB27-DEA6A2FA2175}"/>
    <cellStyle name="Normal 2 2 3 3" xfId="68" xr:uid="{928A3C3C-907B-4B64-B009-24B959FC3B75}"/>
    <cellStyle name="Normal 2 2 4" xfId="58" xr:uid="{61160D58-DC68-487D-98D3-8783DE44DE98}"/>
    <cellStyle name="Normal 2 2 4 2" xfId="65" xr:uid="{78A7ADF5-5F23-47BF-B226-068E15D9BA6F}"/>
    <cellStyle name="Normal 2 2 4 2 2" xfId="94" xr:uid="{0A017AF7-9A19-4A2D-A1E3-5CE801A300BF}"/>
    <cellStyle name="Normal 2 2 4 3" xfId="84" xr:uid="{C9D1BFA0-A588-4B48-AB09-2DE47E4711F9}"/>
    <cellStyle name="Normal 2 2 5" xfId="64" xr:uid="{8A4C34B4-AF54-4D17-93A5-0127A6FA42BF}"/>
    <cellStyle name="Normal 2 2 5 2" xfId="92" xr:uid="{BDAC33D3-14A9-4FBD-BDFC-BB59AC3B73B2}"/>
    <cellStyle name="Normal 2 2 5 3" xfId="100" xr:uid="{2DB711E2-A7BA-486D-8024-0685BB77F77E}"/>
    <cellStyle name="Normal 2 2 5 3 2" xfId="103" xr:uid="{C0D37573-ADC5-4730-A755-EEAB6201805B}"/>
    <cellStyle name="Normal 2 2 5 3 2 2" xfId="106" xr:uid="{AF9D9C55-D32E-42A1-A929-F2D3BEE75FAE}"/>
    <cellStyle name="Normal 2 2 5 3 2 2 3" xfId="108" xr:uid="{DA305E80-49A7-4611-9A87-DC429C7E8D7A}"/>
    <cellStyle name="Normal 2 2 6" xfId="73" xr:uid="{6892A8D0-1480-430A-A72B-EF3A1DAF257F}"/>
    <cellStyle name="Normal 3" xfId="50" xr:uid="{0C78A6C0-736C-4D47-BFAD-290738D539ED}"/>
    <cellStyle name="Normal 3 2" xfId="53" xr:uid="{5B80B302-2D0E-3648-9359-F601C9B8BE0F}"/>
    <cellStyle name="Normal 3 2 2" xfId="74" xr:uid="{B38FE722-6577-43AA-BCE2-1572F946C7DC}"/>
    <cellStyle name="Normal 3 2 2 2" xfId="85" xr:uid="{B8C88FA1-BC7A-42FD-B6B6-B12B5A05359B}"/>
    <cellStyle name="Normal 3 3" xfId="56" xr:uid="{18DCBAAD-1130-4AFF-9910-380A757D210D}"/>
    <cellStyle name="Normal 3 4" xfId="59" xr:uid="{A17ACF85-98BB-447F-B887-95F5BDB52662}"/>
    <cellStyle name="Normal 3 4 2" xfId="81" xr:uid="{906FFBF4-3BE0-9448-91D7-621D18E87312}"/>
    <cellStyle name="Normal 3 4 3" xfId="83" xr:uid="{88B016B7-0A2C-42A2-B0F1-F5D4DBB292BC}"/>
    <cellStyle name="Normal 3 5" xfId="63" xr:uid="{D8CEAA6C-C8E6-4EB5-9BAB-AE711A3B0550}"/>
    <cellStyle name="Normal 3 5 2" xfId="80" xr:uid="{B93AD61E-CAFF-4C3E-AA94-9D6890F4BC2A}"/>
    <cellStyle name="Normal 3 5 3" xfId="89" xr:uid="{BA70C841-A0C0-414F-950C-F3D792D6A8FC}"/>
    <cellStyle name="Normal 3 5 4" xfId="93" xr:uid="{C2DE1240-C7A6-4C88-A5B0-B4B8BA61C1A6}"/>
    <cellStyle name="Normal 3 5 5" xfId="98" xr:uid="{28F32194-AD51-4317-9382-A70120D1DF73}"/>
    <cellStyle name="Normal 3 5 6" xfId="99" xr:uid="{E5485C7E-CBB2-470D-AF21-6933AEDFC798}"/>
    <cellStyle name="Normal 3 5 6 2" xfId="104" xr:uid="{8F55FC43-BC5D-4E3C-A426-B4D63FD331A1}"/>
    <cellStyle name="Normal 3 5 6 2 2" xfId="105" xr:uid="{F149E23E-CCE1-4E5E-8283-3D86FAB705B4}"/>
    <cellStyle name="Normal 3 5 6 2 2 3" xfId="109" xr:uid="{7CC99AD9-08E4-4AAF-9A81-B9753AC880AA}"/>
    <cellStyle name="Normal 3 5 6 5" xfId="107" xr:uid="{C77E6D6A-3459-4D3D-A07C-60FB2970C180}"/>
    <cellStyle name="Normal 4" xfId="69" xr:uid="{8316193B-9BFB-47A2-A1E9-4362F4C19B74}"/>
    <cellStyle name="Normal 5" xfId="70" xr:uid="{071BA412-E607-4A1F-A81D-BB072A189847}"/>
    <cellStyle name="Normal 5 2" xfId="86" xr:uid="{4319FE42-9A52-449F-8341-F173A5BF672A}"/>
    <cellStyle name="Normal 5 3" xfId="102" xr:uid="{E229E5B6-CE73-4C8F-9B28-18E9EEE528F6}"/>
    <cellStyle name="Normal 6" xfId="52" xr:uid="{38A7452B-F061-4C0A-86A5-4834A4FABF50}"/>
    <cellStyle name="Normal 6 2" xfId="60" xr:uid="{7E99B0F3-C496-DE4A-A54F-A6050ACFC665}"/>
    <cellStyle name="Normal 6 2 2" xfId="77" xr:uid="{1A77E9D4-1B6A-4734-B81F-128154B59853}"/>
    <cellStyle name="Normal 6 3" xfId="67" xr:uid="{086DB4EC-D5C1-47EB-BB80-62D3280D3381}"/>
    <cellStyle name="Normal 6 3 2" xfId="78" xr:uid="{21341402-814D-4DFC-B7C0-0DFAAC390498}"/>
    <cellStyle name="Normal 6 3 3" xfId="87" xr:uid="{6F41991B-B004-4F35-955C-988199D84E72}"/>
    <cellStyle name="Normal 6 3 4" xfId="97" xr:uid="{8C7E1EAA-7FE8-4075-8360-A52AD12A83E1}"/>
    <cellStyle name="Normal 6 3 5" xfId="101" xr:uid="{12D4A989-82AF-4550-BBDB-70B4D74780AF}"/>
    <cellStyle name="Normal 7" xfId="71" xr:uid="{A9DC4F12-A824-48C5-B173-82AC1516E175}"/>
    <cellStyle name="Normal 7 2" xfId="76" xr:uid="{72A24211-D1EF-474A-8270-7F4152D754F0}"/>
    <cellStyle name="Normal 7 3" xfId="95" xr:uid="{4C7D0943-24B5-459A-8F9F-FC4B2667C88A}"/>
    <cellStyle name="Normal 8" xfId="72" xr:uid="{A4218123-35B9-433E-AC2A-956961775C59}"/>
    <cellStyle name="Normal 8 2" xfId="75" xr:uid="{17584296-6AA5-4CE9-ADCA-21DEAA4F801C}"/>
    <cellStyle name="Normal 8 3" xfId="90" xr:uid="{F5678CD5-6D90-4478-970B-839A55994C95}"/>
    <cellStyle name="Note" xfId="22" builtinId="10" customBuiltin="1"/>
    <cellStyle name="Output" xfId="17" builtinId="21" customBuiltin="1"/>
    <cellStyle name="Percent" xfId="7" builtinId="5" customBuiltin="1"/>
    <cellStyle name="Title" xfId="8" builtinId="15" hidden="1"/>
    <cellStyle name="Total" xfId="24" builtinId="25" customBuiltin="1"/>
    <cellStyle name="Warning Text" xfId="21" builtinId="11" customBuiltin="1"/>
  </cellStyles>
  <dxfs count="22">
    <dxf>
      <alignment horizontal="center"/>
    </dxf>
    <dxf>
      <alignment horizontal="center"/>
    </dxf>
    <dxf>
      <alignment horizontal="center"/>
    </dxf>
    <dxf>
      <alignment horizontal="center"/>
    </dxf>
    <dxf>
      <alignment horizontal="center"/>
    </dxf>
    <dxf>
      <fill>
        <patternFill patternType="solid">
          <bgColor rgb="FFFFFF00"/>
        </patternFill>
      </fill>
    </dxf>
    <dxf>
      <fill>
        <patternFill patternType="none">
          <bgColor auto="1"/>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s>
  <tableStyles count="0" defaultTableStyle="TableStyleMedium9" defaultPivotStyle="PivotStyleLight16"/>
  <colors>
    <mruColors>
      <color rgb="FFCCECFF"/>
      <color rgb="FFB9E8FF"/>
      <color rgb="FFB6DF89"/>
      <color rgb="FF003300"/>
      <color rgb="FFF7EBEB"/>
      <color rgb="FFFDFDBB"/>
      <color rgb="FF006600"/>
      <color rgb="FFBF95DF"/>
      <color rgb="FF87CFC1"/>
      <color rgb="FFFFB48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onnections" Target="connections.xml"/><Relationship Id="rId39" Type="http://schemas.openxmlformats.org/officeDocument/2006/relationships/customXml" Target="../customXml/item9.xml"/><Relationship Id="rId21" Type="http://schemas.openxmlformats.org/officeDocument/2006/relationships/externalLink" Target="externalLinks/externalLink3.xml"/><Relationship Id="rId34" Type="http://schemas.openxmlformats.org/officeDocument/2006/relationships/customXml" Target="../customXml/item4.xml"/><Relationship Id="rId42" Type="http://schemas.openxmlformats.org/officeDocument/2006/relationships/customXml" Target="../customXml/item12.xml"/><Relationship Id="rId47" Type="http://schemas.openxmlformats.org/officeDocument/2006/relationships/customXml" Target="../customXml/item17.xml"/><Relationship Id="rId50" Type="http://schemas.openxmlformats.org/officeDocument/2006/relationships/customXml" Target="../customXml/item20.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powerPivotData" Target="model/item.data"/><Relationship Id="rId11" Type="http://schemas.openxmlformats.org/officeDocument/2006/relationships/worksheet" Target="worksheets/sheet11.xml"/><Relationship Id="rId24" Type="http://schemas.openxmlformats.org/officeDocument/2006/relationships/pivotCacheDefinition" Target="pivotCache/pivotCacheDefinition3.xml"/><Relationship Id="rId32" Type="http://schemas.openxmlformats.org/officeDocument/2006/relationships/customXml" Target="../customXml/item2.xml"/><Relationship Id="rId37" Type="http://schemas.openxmlformats.org/officeDocument/2006/relationships/customXml" Target="../customXml/item7.xml"/><Relationship Id="rId40" Type="http://schemas.openxmlformats.org/officeDocument/2006/relationships/customXml" Target="../customXml/item10.xml"/><Relationship Id="rId45" Type="http://schemas.openxmlformats.org/officeDocument/2006/relationships/customXml" Target="../customXml/item1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pivotCacheDefinition" Target="pivotCache/pivotCacheDefinition2.xml"/><Relationship Id="rId28" Type="http://schemas.openxmlformats.org/officeDocument/2006/relationships/sharedStrings" Target="sharedStrings.xml"/><Relationship Id="rId36" Type="http://schemas.openxmlformats.org/officeDocument/2006/relationships/customXml" Target="../customXml/item6.xml"/><Relationship Id="rId49" Type="http://schemas.openxmlformats.org/officeDocument/2006/relationships/customXml" Target="../customXml/item19.xml"/><Relationship Id="rId10" Type="http://schemas.openxmlformats.org/officeDocument/2006/relationships/worksheet" Target="worksheets/sheet10.xml"/><Relationship Id="rId19" Type="http://schemas.openxmlformats.org/officeDocument/2006/relationships/externalLink" Target="externalLinks/externalLink1.xml"/><Relationship Id="rId31" Type="http://schemas.openxmlformats.org/officeDocument/2006/relationships/customXml" Target="../customXml/item1.xml"/><Relationship Id="rId44" Type="http://schemas.openxmlformats.org/officeDocument/2006/relationships/customXml" Target="../customXml/item14.xml"/><Relationship Id="rId52" Type="http://schemas.openxmlformats.org/officeDocument/2006/relationships/customXml" Target="../customXml/item2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pivotCacheDefinition" Target="pivotCache/pivotCacheDefinition1.xml"/><Relationship Id="rId27" Type="http://schemas.openxmlformats.org/officeDocument/2006/relationships/styles" Target="styles.xml"/><Relationship Id="rId30" Type="http://schemas.openxmlformats.org/officeDocument/2006/relationships/calcChain" Target="calcChain.xml"/><Relationship Id="rId35" Type="http://schemas.openxmlformats.org/officeDocument/2006/relationships/customXml" Target="../customXml/item5.xml"/><Relationship Id="rId43" Type="http://schemas.openxmlformats.org/officeDocument/2006/relationships/customXml" Target="../customXml/item13.xml"/><Relationship Id="rId48" Type="http://schemas.openxmlformats.org/officeDocument/2006/relationships/customXml" Target="../customXml/item18.xml"/><Relationship Id="rId8" Type="http://schemas.openxmlformats.org/officeDocument/2006/relationships/worksheet" Target="worksheets/sheet8.xml"/><Relationship Id="rId51" Type="http://schemas.openxmlformats.org/officeDocument/2006/relationships/customXml" Target="../customXml/item2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33" Type="http://schemas.openxmlformats.org/officeDocument/2006/relationships/customXml" Target="../customXml/item3.xml"/><Relationship Id="rId38" Type="http://schemas.openxmlformats.org/officeDocument/2006/relationships/customXml" Target="../customXml/item8.xml"/><Relationship Id="rId46" Type="http://schemas.openxmlformats.org/officeDocument/2006/relationships/customXml" Target="../customXml/item16.xml"/><Relationship Id="rId20" Type="http://schemas.openxmlformats.org/officeDocument/2006/relationships/externalLink" Target="externalLinks/externalLink2.xml"/><Relationship Id="rId41" Type="http://schemas.openxmlformats.org/officeDocument/2006/relationships/customXml" Target="../customXml/item11.xml"/><Relationship Id="rId1" Type="http://schemas.openxmlformats.org/officeDocument/2006/relationships/worksheet" Target="worksheets/sheet1.xml"/><Relationship Id="rId6" Type="http://schemas.openxmlformats.org/officeDocument/2006/relationships/worksheet" Target="worksheets/sheet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5.png"/><Relationship Id="rId7" Type="http://schemas.openxmlformats.org/officeDocument/2006/relationships/image" Target="../media/image7.png"/><Relationship Id="rId2" Type="http://schemas.openxmlformats.org/officeDocument/2006/relationships/image" Target="../media/image4.png"/><Relationship Id="rId1" Type="http://schemas.openxmlformats.org/officeDocument/2006/relationships/image" Target="../media/image3.png"/><Relationship Id="rId6" Type="http://schemas.openxmlformats.org/officeDocument/2006/relationships/hyperlink" Target="#'List of Test Cases'!A1"/><Relationship Id="rId5" Type="http://schemas.openxmlformats.org/officeDocument/2006/relationships/hyperlink" Target="#'List of Test Scenarios'!A1"/><Relationship Id="rId4" Type="http://schemas.openxmlformats.org/officeDocument/2006/relationships/image" Target="../media/image6.png"/></Relationships>
</file>

<file path=xl/drawings/_rels/drawing4.xml.rels><?xml version="1.0" encoding="UTF-8" standalone="yes"?>
<Relationships xmlns="http://schemas.openxmlformats.org/package/2006/relationships"><Relationship Id="rId1" Type="http://schemas.openxmlformats.org/officeDocument/2006/relationships/image" Target="../media/image8.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8</xdr:col>
      <xdr:colOff>523875</xdr:colOff>
      <xdr:row>25</xdr:row>
      <xdr:rowOff>123825</xdr:rowOff>
    </xdr:from>
    <xdr:to>
      <xdr:col>13</xdr:col>
      <xdr:colOff>333018</xdr:colOff>
      <xdr:row>28</xdr:row>
      <xdr:rowOff>118047</xdr:rowOff>
    </xdr:to>
    <xdr:pic>
      <xdr:nvPicPr>
        <xdr:cNvPr id="18" name="Picture 17">
          <a:extLst>
            <a:ext uri="{FF2B5EF4-FFF2-40B4-BE49-F238E27FC236}">
              <a16:creationId xmlns:a16="http://schemas.microsoft.com/office/drawing/2014/main" id="{B5294E59-0B9D-56F7-23D7-87DD8F166A19}"/>
            </a:ext>
          </a:extLst>
        </xdr:cNvPr>
        <xdr:cNvPicPr>
          <a:picLocks noChangeAspect="1"/>
        </xdr:cNvPicPr>
      </xdr:nvPicPr>
      <xdr:blipFill>
        <a:blip xmlns:r="http://schemas.openxmlformats.org/officeDocument/2006/relationships" r:embed="rId1"/>
        <a:stretch>
          <a:fillRect/>
        </a:stretch>
      </xdr:blipFill>
      <xdr:spPr>
        <a:xfrm>
          <a:off x="7762875" y="4610100"/>
          <a:ext cx="2857143" cy="50857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182246</xdr:colOff>
      <xdr:row>7</xdr:row>
      <xdr:rowOff>77321</xdr:rowOff>
    </xdr:from>
    <xdr:to>
      <xdr:col>10</xdr:col>
      <xdr:colOff>378742</xdr:colOff>
      <xdr:row>9</xdr:row>
      <xdr:rowOff>315168</xdr:rowOff>
    </xdr:to>
    <xdr:pic>
      <xdr:nvPicPr>
        <xdr:cNvPr id="4" name="Picture 3">
          <a:extLst>
            <a:ext uri="{FF2B5EF4-FFF2-40B4-BE49-F238E27FC236}">
              <a16:creationId xmlns:a16="http://schemas.microsoft.com/office/drawing/2014/main" id="{9A0081CD-EA88-4312-A08D-D2108853C42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702708" y="1227648"/>
          <a:ext cx="3977188" cy="56023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0</xdr:colOff>
      <xdr:row>106</xdr:row>
      <xdr:rowOff>0</xdr:rowOff>
    </xdr:from>
    <xdr:to>
      <xdr:col>19</xdr:col>
      <xdr:colOff>396240</xdr:colOff>
      <xdr:row>118</xdr:row>
      <xdr:rowOff>132584</xdr:rowOff>
    </xdr:to>
    <xdr:pic>
      <xdr:nvPicPr>
        <xdr:cNvPr id="18" name="Picture 17">
          <a:extLst>
            <a:ext uri="{FF2B5EF4-FFF2-40B4-BE49-F238E27FC236}">
              <a16:creationId xmlns:a16="http://schemas.microsoft.com/office/drawing/2014/main" id="{662B31EE-F1D0-47E1-9F52-2764A099E97F}"/>
            </a:ext>
          </a:extLst>
        </xdr:cNvPr>
        <xdr:cNvPicPr>
          <a:picLocks noChangeAspect="1"/>
        </xdr:cNvPicPr>
      </xdr:nvPicPr>
      <xdr:blipFill>
        <a:blip xmlns:r="http://schemas.openxmlformats.org/officeDocument/2006/relationships" r:embed="rId1"/>
        <a:stretch>
          <a:fillRect/>
        </a:stretch>
      </xdr:blipFill>
      <xdr:spPr>
        <a:xfrm>
          <a:off x="7972425" y="53473350"/>
          <a:ext cx="5876925" cy="3178679"/>
        </a:xfrm>
        <a:prstGeom prst="rect">
          <a:avLst/>
        </a:prstGeom>
        <a:ln>
          <a:solidFill>
            <a:schemeClr val="accent1"/>
          </a:solidFill>
        </a:ln>
        <a:effectLst>
          <a:outerShdw blurRad="50800" dist="38100" dir="2700000" algn="tl" rotWithShape="0">
            <a:prstClr val="black">
              <a:alpha val="40000"/>
            </a:prstClr>
          </a:outerShdw>
        </a:effectLst>
      </xdr:spPr>
    </xdr:pic>
    <xdr:clientData/>
  </xdr:twoCellAnchor>
  <xdr:twoCellAnchor>
    <xdr:from>
      <xdr:col>10</xdr:col>
      <xdr:colOff>38100</xdr:colOff>
      <xdr:row>122</xdr:row>
      <xdr:rowOff>28575</xdr:rowOff>
    </xdr:from>
    <xdr:to>
      <xdr:col>42</xdr:col>
      <xdr:colOff>285750</xdr:colOff>
      <xdr:row>138</xdr:row>
      <xdr:rowOff>110878</xdr:rowOff>
    </xdr:to>
    <xdr:grpSp>
      <xdr:nvGrpSpPr>
        <xdr:cNvPr id="2" name="Group 1">
          <a:extLst>
            <a:ext uri="{FF2B5EF4-FFF2-40B4-BE49-F238E27FC236}">
              <a16:creationId xmlns:a16="http://schemas.microsoft.com/office/drawing/2014/main" id="{77E1A467-B0BD-4762-8C91-18A7E982D240}"/>
            </a:ext>
          </a:extLst>
        </xdr:cNvPr>
        <xdr:cNvGrpSpPr/>
      </xdr:nvGrpSpPr>
      <xdr:grpSpPr>
        <a:xfrm>
          <a:off x="7829550" y="25946100"/>
          <a:ext cx="19145250" cy="3216028"/>
          <a:chOff x="8020050" y="56197500"/>
          <a:chExt cx="19754850" cy="2882653"/>
        </a:xfrm>
        <a:effectLst>
          <a:outerShdw blurRad="50800" dist="38100" dir="2700000" algn="tl" rotWithShape="0">
            <a:prstClr val="black">
              <a:alpha val="40000"/>
            </a:prstClr>
          </a:outerShdw>
        </a:effectLst>
      </xdr:grpSpPr>
      <xdr:pic>
        <xdr:nvPicPr>
          <xdr:cNvPr id="21" name="Picture 20">
            <a:extLst>
              <a:ext uri="{FF2B5EF4-FFF2-40B4-BE49-F238E27FC236}">
                <a16:creationId xmlns:a16="http://schemas.microsoft.com/office/drawing/2014/main" id="{9A0ED4B0-36C5-413C-8104-E07C2B7ED3C5}"/>
              </a:ext>
            </a:extLst>
          </xdr:cNvPr>
          <xdr:cNvPicPr>
            <a:picLocks noChangeAspect="1"/>
          </xdr:cNvPicPr>
        </xdr:nvPicPr>
        <xdr:blipFill>
          <a:blip xmlns:r="http://schemas.openxmlformats.org/officeDocument/2006/relationships" r:embed="rId2"/>
          <a:stretch>
            <a:fillRect/>
          </a:stretch>
        </xdr:blipFill>
        <xdr:spPr>
          <a:xfrm>
            <a:off x="8020050" y="56197500"/>
            <a:ext cx="11106150" cy="2882653"/>
          </a:xfrm>
          <a:prstGeom prst="rect">
            <a:avLst/>
          </a:prstGeom>
          <a:ln>
            <a:solidFill>
              <a:schemeClr val="accent1"/>
            </a:solidFill>
          </a:ln>
        </xdr:spPr>
      </xdr:pic>
      <xdr:pic>
        <xdr:nvPicPr>
          <xdr:cNvPr id="22" name="Picture 21">
            <a:extLst>
              <a:ext uri="{FF2B5EF4-FFF2-40B4-BE49-F238E27FC236}">
                <a16:creationId xmlns:a16="http://schemas.microsoft.com/office/drawing/2014/main" id="{7EA46C40-3D80-4BC4-B40A-1147DA678338}"/>
              </a:ext>
            </a:extLst>
          </xdr:cNvPr>
          <xdr:cNvPicPr>
            <a:picLocks noChangeAspect="1"/>
          </xdr:cNvPicPr>
        </xdr:nvPicPr>
        <xdr:blipFill rotWithShape="1">
          <a:blip xmlns:r="http://schemas.openxmlformats.org/officeDocument/2006/relationships" r:embed="rId3"/>
          <a:srcRect r="9990"/>
          <a:stretch/>
        </xdr:blipFill>
        <xdr:spPr>
          <a:xfrm>
            <a:off x="19107151" y="56205133"/>
            <a:ext cx="8667749" cy="2874242"/>
          </a:xfrm>
          <a:prstGeom prst="rect">
            <a:avLst/>
          </a:prstGeom>
          <a:ln>
            <a:solidFill>
              <a:schemeClr val="accent1"/>
            </a:solidFill>
          </a:ln>
        </xdr:spPr>
      </xdr:pic>
    </xdr:grpSp>
    <xdr:clientData/>
  </xdr:twoCellAnchor>
  <xdr:twoCellAnchor editAs="oneCell">
    <xdr:from>
      <xdr:col>10</xdr:col>
      <xdr:colOff>19051</xdr:colOff>
      <xdr:row>142</xdr:row>
      <xdr:rowOff>19051</xdr:rowOff>
    </xdr:from>
    <xdr:to>
      <xdr:col>28</xdr:col>
      <xdr:colOff>76201</xdr:colOff>
      <xdr:row>148</xdr:row>
      <xdr:rowOff>419</xdr:rowOff>
    </xdr:to>
    <xdr:pic>
      <xdr:nvPicPr>
        <xdr:cNvPr id="23" name="Picture 22">
          <a:extLst>
            <a:ext uri="{FF2B5EF4-FFF2-40B4-BE49-F238E27FC236}">
              <a16:creationId xmlns:a16="http://schemas.microsoft.com/office/drawing/2014/main" id="{C03928C1-FB1B-43E3-88C8-77966196AF89}"/>
            </a:ext>
          </a:extLst>
        </xdr:cNvPr>
        <xdr:cNvPicPr>
          <a:picLocks noChangeAspect="1"/>
        </xdr:cNvPicPr>
      </xdr:nvPicPr>
      <xdr:blipFill>
        <a:blip xmlns:r="http://schemas.openxmlformats.org/officeDocument/2006/relationships" r:embed="rId4"/>
        <a:stretch>
          <a:fillRect/>
        </a:stretch>
      </xdr:blipFill>
      <xdr:spPr>
        <a:xfrm>
          <a:off x="7991476" y="61341001"/>
          <a:ext cx="11029950" cy="1455838"/>
        </a:xfrm>
        <a:prstGeom prst="rect">
          <a:avLst/>
        </a:prstGeom>
        <a:ln>
          <a:solidFill>
            <a:schemeClr val="accent1"/>
          </a:solidFill>
        </a:ln>
        <a:effectLst>
          <a:outerShdw blurRad="50800" dist="38100" dir="2700000" algn="tl" rotWithShape="0">
            <a:prstClr val="black">
              <a:alpha val="40000"/>
            </a:prstClr>
          </a:outerShdw>
        </a:effectLst>
      </xdr:spPr>
    </xdr:pic>
    <xdr:clientData/>
  </xdr:twoCellAnchor>
  <xdr:twoCellAnchor>
    <xdr:from>
      <xdr:col>8</xdr:col>
      <xdr:colOff>600075</xdr:colOff>
      <xdr:row>105</xdr:row>
      <xdr:rowOff>152398</xdr:rowOff>
    </xdr:from>
    <xdr:to>
      <xdr:col>9</xdr:col>
      <xdr:colOff>600075</xdr:colOff>
      <xdr:row>118</xdr:row>
      <xdr:rowOff>133349</xdr:rowOff>
    </xdr:to>
    <xdr:sp macro="" textlink="">
      <xdr:nvSpPr>
        <xdr:cNvPr id="28" name="Arrow: Pentagon 27">
          <a:extLst>
            <a:ext uri="{FF2B5EF4-FFF2-40B4-BE49-F238E27FC236}">
              <a16:creationId xmlns:a16="http://schemas.microsoft.com/office/drawing/2014/main" id="{A0667F9D-BEC0-4FA4-BB16-D614B47B93BA}"/>
            </a:ext>
          </a:extLst>
        </xdr:cNvPr>
        <xdr:cNvSpPr/>
      </xdr:nvSpPr>
      <xdr:spPr>
        <a:xfrm rot="10800000">
          <a:off x="7353300" y="53463823"/>
          <a:ext cx="609600" cy="3181351"/>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19050</xdr:colOff>
      <xdr:row>122</xdr:row>
      <xdr:rowOff>9522</xdr:rowOff>
    </xdr:from>
    <xdr:to>
      <xdr:col>10</xdr:col>
      <xdr:colOff>19050</xdr:colOff>
      <xdr:row>138</xdr:row>
      <xdr:rowOff>114299</xdr:rowOff>
    </xdr:to>
    <xdr:sp macro="" textlink="">
      <xdr:nvSpPr>
        <xdr:cNvPr id="29" name="Arrow: Pentagon 28">
          <a:extLst>
            <a:ext uri="{FF2B5EF4-FFF2-40B4-BE49-F238E27FC236}">
              <a16:creationId xmlns:a16="http://schemas.microsoft.com/office/drawing/2014/main" id="{80BFFC49-76BF-43E1-BAFE-B2C287B2D344}"/>
            </a:ext>
          </a:extLst>
        </xdr:cNvPr>
        <xdr:cNvSpPr/>
      </xdr:nvSpPr>
      <xdr:spPr>
        <a:xfrm rot="10800000">
          <a:off x="7381875" y="57169047"/>
          <a:ext cx="609600" cy="3619502"/>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38100</xdr:colOff>
      <xdr:row>142</xdr:row>
      <xdr:rowOff>9522</xdr:rowOff>
    </xdr:from>
    <xdr:to>
      <xdr:col>10</xdr:col>
      <xdr:colOff>38100</xdr:colOff>
      <xdr:row>148</xdr:row>
      <xdr:rowOff>0</xdr:rowOff>
    </xdr:to>
    <xdr:sp macro="" textlink="">
      <xdr:nvSpPr>
        <xdr:cNvPr id="30" name="Arrow: Pentagon 29">
          <a:extLst>
            <a:ext uri="{FF2B5EF4-FFF2-40B4-BE49-F238E27FC236}">
              <a16:creationId xmlns:a16="http://schemas.microsoft.com/office/drawing/2014/main" id="{EACF6FDA-D81C-4161-8D3E-F159AD382B88}"/>
            </a:ext>
          </a:extLst>
        </xdr:cNvPr>
        <xdr:cNvSpPr/>
      </xdr:nvSpPr>
      <xdr:spPr>
        <a:xfrm rot="10800000">
          <a:off x="7400925" y="61331472"/>
          <a:ext cx="609600" cy="1466853"/>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371474</xdr:colOff>
      <xdr:row>29</xdr:row>
      <xdr:rowOff>47625</xdr:rowOff>
    </xdr:from>
    <xdr:to>
      <xdr:col>13</xdr:col>
      <xdr:colOff>571499</xdr:colOff>
      <xdr:row>30</xdr:row>
      <xdr:rowOff>120650</xdr:rowOff>
    </xdr:to>
    <xdr:sp macro="" textlink="">
      <xdr:nvSpPr>
        <xdr:cNvPr id="34" name="Rectangle: Rounded Corners 6">
          <a:hlinkClick xmlns:r="http://schemas.openxmlformats.org/officeDocument/2006/relationships" r:id="rId5"/>
          <a:extLst>
            <a:ext uri="{FF2B5EF4-FFF2-40B4-BE49-F238E27FC236}">
              <a16:creationId xmlns:a16="http://schemas.microsoft.com/office/drawing/2014/main" id="{0175BBA1-DCB0-4CA3-A10C-0D68112676E4}"/>
            </a:ext>
          </a:extLst>
        </xdr:cNvPr>
        <xdr:cNvSpPr/>
      </xdr:nvSpPr>
      <xdr:spPr>
        <a:xfrm>
          <a:off x="7734299" y="34547175"/>
          <a:ext cx="2638425" cy="3683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400" b="1" baseline="0">
              <a:latin typeface="Calibri" panose="020F0502020204030204" pitchFamily="34" charset="0"/>
              <a:cs typeface="Calibri" panose="020F0502020204030204" pitchFamily="34" charset="0"/>
            </a:rPr>
            <a:t>List of Test Scenarios</a:t>
          </a:r>
          <a:endParaRPr lang="en-GB" sz="1400" b="1">
            <a:latin typeface="Calibri" panose="020F0502020204030204" pitchFamily="34" charset="0"/>
            <a:cs typeface="Calibri" panose="020F0502020204030204" pitchFamily="34" charset="0"/>
          </a:endParaRPr>
        </a:p>
      </xdr:txBody>
    </xdr:sp>
    <xdr:clientData/>
  </xdr:twoCellAnchor>
  <xdr:twoCellAnchor>
    <xdr:from>
      <xdr:col>9</xdr:col>
      <xdr:colOff>514350</xdr:colOff>
      <xdr:row>67</xdr:row>
      <xdr:rowOff>66675</xdr:rowOff>
    </xdr:from>
    <xdr:to>
      <xdr:col>14</xdr:col>
      <xdr:colOff>104775</xdr:colOff>
      <xdr:row>68</xdr:row>
      <xdr:rowOff>139700</xdr:rowOff>
    </xdr:to>
    <xdr:sp macro="" textlink="">
      <xdr:nvSpPr>
        <xdr:cNvPr id="35" name="Rectangle: Rounded Corners 6">
          <a:hlinkClick xmlns:r="http://schemas.openxmlformats.org/officeDocument/2006/relationships" r:id="rId6"/>
          <a:extLst>
            <a:ext uri="{FF2B5EF4-FFF2-40B4-BE49-F238E27FC236}">
              <a16:creationId xmlns:a16="http://schemas.microsoft.com/office/drawing/2014/main" id="{2EF02038-0EE0-4703-BD11-0494A94696CB}"/>
            </a:ext>
          </a:extLst>
        </xdr:cNvPr>
        <xdr:cNvSpPr/>
      </xdr:nvSpPr>
      <xdr:spPr>
        <a:xfrm>
          <a:off x="7877175" y="43710225"/>
          <a:ext cx="2638425" cy="3683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400" b="1" baseline="0">
              <a:latin typeface="Calibri" panose="020F0502020204030204" pitchFamily="34" charset="0"/>
              <a:cs typeface="Calibri" panose="020F0502020204030204" pitchFamily="34" charset="0"/>
            </a:rPr>
            <a:t>List of Test Cases</a:t>
          </a:r>
          <a:endParaRPr lang="en-GB" sz="1400" b="1">
            <a:latin typeface="Calibri" panose="020F0502020204030204" pitchFamily="34" charset="0"/>
            <a:cs typeface="Calibri" panose="020F0502020204030204" pitchFamily="34" charset="0"/>
          </a:endParaRPr>
        </a:p>
      </xdr:txBody>
    </xdr:sp>
    <xdr:clientData/>
  </xdr:twoCellAnchor>
  <xdr:twoCellAnchor editAs="oneCell">
    <xdr:from>
      <xdr:col>14</xdr:col>
      <xdr:colOff>129540</xdr:colOff>
      <xdr:row>32</xdr:row>
      <xdr:rowOff>85725</xdr:rowOff>
    </xdr:from>
    <xdr:to>
      <xdr:col>24</xdr:col>
      <xdr:colOff>530691</xdr:colOff>
      <xdr:row>34</xdr:row>
      <xdr:rowOff>59018</xdr:rowOff>
    </xdr:to>
    <xdr:pic>
      <xdr:nvPicPr>
        <xdr:cNvPr id="37" name="Picture 36">
          <a:extLst>
            <a:ext uri="{FF2B5EF4-FFF2-40B4-BE49-F238E27FC236}">
              <a16:creationId xmlns:a16="http://schemas.microsoft.com/office/drawing/2014/main" id="{F545736F-8DB1-4BD3-A077-20FEFA8932D4}"/>
            </a:ext>
          </a:extLst>
        </xdr:cNvPr>
        <xdr:cNvPicPr>
          <a:picLocks noChangeAspect="1"/>
        </xdr:cNvPicPr>
      </xdr:nvPicPr>
      <xdr:blipFill>
        <a:blip xmlns:r="http://schemas.openxmlformats.org/officeDocument/2006/relationships" r:embed="rId7"/>
        <a:stretch>
          <a:fillRect/>
        </a:stretch>
      </xdr:blipFill>
      <xdr:spPr>
        <a:xfrm>
          <a:off x="10616565" y="15906750"/>
          <a:ext cx="6497151" cy="308573"/>
        </a:xfrm>
        <a:prstGeom prst="rect">
          <a:avLst/>
        </a:prstGeom>
        <a:ln>
          <a:solidFill>
            <a:schemeClr val="tx1"/>
          </a:solidFill>
        </a:ln>
        <a:effectLst>
          <a:outerShdw blurRad="50800" dist="38100" dir="2700000" algn="tl" rotWithShape="0">
            <a:prstClr val="black">
              <a:alpha val="40000"/>
            </a:prstClr>
          </a:outerShdw>
        </a:effec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9525</xdr:colOff>
      <xdr:row>3</xdr:row>
      <xdr:rowOff>4010025</xdr:rowOff>
    </xdr:from>
    <xdr:to>
      <xdr:col>3</xdr:col>
      <xdr:colOff>4352925</xdr:colOff>
      <xdr:row>4</xdr:row>
      <xdr:rowOff>228600</xdr:rowOff>
    </xdr:to>
    <xdr:pic>
      <xdr:nvPicPr>
        <xdr:cNvPr id="4" name="Picture 3">
          <a:extLst>
            <a:ext uri="{FF2B5EF4-FFF2-40B4-BE49-F238E27FC236}">
              <a16:creationId xmlns:a16="http://schemas.microsoft.com/office/drawing/2014/main" id="{93F535A3-B6F5-4033-A53F-4CC869786B94}"/>
            </a:ext>
            <a:ext uri="{147F2762-F138-4A5C-976F-8EAC2B608ADB}">
              <a16:predDERef xmlns:a16="http://schemas.microsoft.com/office/drawing/2014/main" pred="{E541DB7B-45AC-414B-8D05-0E8BD10C7BA5}"/>
            </a:ext>
          </a:extLst>
        </xdr:cNvPr>
        <xdr:cNvPicPr>
          <a:picLocks noChangeAspect="1"/>
        </xdr:cNvPicPr>
      </xdr:nvPicPr>
      <xdr:blipFill>
        <a:blip xmlns:r="http://schemas.openxmlformats.org/officeDocument/2006/relationships" r:embed="rId1"/>
        <a:stretch>
          <a:fillRect/>
        </a:stretch>
      </xdr:blipFill>
      <xdr:spPr>
        <a:xfrm>
          <a:off x="2066925" y="5153025"/>
          <a:ext cx="8458200" cy="14097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microsoft.com/office/2019/04/relationships/externalLinkLongPath" Target="/sites/MHHS-Internal/Shared%20Documents/General/06.%20SI%20Workstream/3.%20Testing/SIT/Functional%20Test/Test%20Scenarios%20Cases/0%20All%20Themes/Theme%208%20-%20Settlement/MHHS-DEL2148%20SITFTS-ST0055%20Override%20reading%20and%20Cons%20amendment/Under%20Development/MHHS-DEL2148%20SITFTS-ST0055%20Override%20Rdngs%20and%20Cons%20Amendment%20v0.4%20(redlined).xlsx?EF2FCD20" TargetMode="External"/><Relationship Id="rId1" Type="http://schemas.openxmlformats.org/officeDocument/2006/relationships/externalLinkPath" Target="file:///\\EF2FCD20\MHHS-DEL2148%20SITFTS-ST0055%20Override%20Rdngs%20and%20Cons%20Amendment%20v0.4%20(redlined).xlsx" TargetMode="External"/></Relationships>
</file>

<file path=xl/externalLinks/_rels/externalLink2.xml.rels><?xml version="1.0" encoding="UTF-8" standalone="yes"?>
<Relationships xmlns="http://schemas.openxmlformats.org/package/2006/relationships"><Relationship Id="rId2" Type="http://schemas.microsoft.com/office/2019/04/relationships/externalLinkLongPath" Target="ST0055%20-%20Adv%20Override?46B6C84B" TargetMode="External"/><Relationship Id="rId1" Type="http://schemas.openxmlformats.org/officeDocument/2006/relationships/externalLinkPath" Target="file:///\\46B6C84B\ST0055%20-%20Adv%20Override" TargetMode="External"/></Relationships>
</file>

<file path=xl/externalLinks/_rels/externalLink3.xml.rels><?xml version="1.0" encoding="UTF-8" standalone="yes"?>
<Relationships xmlns="http://schemas.openxmlformats.org/package/2006/relationships"><Relationship Id="rId2" Type="http://schemas.microsoft.com/office/2019/04/relationships/externalLinkLongPath" Target="ST0055%20-%20Trad%20Override?46B6C84B" TargetMode="External"/><Relationship Id="rId1" Type="http://schemas.openxmlformats.org/officeDocument/2006/relationships/externalLinkPath" Target="file:///\\46B6C84B\ST0055%20-%20Trad%20Override"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HHS-DEL2148 SITFTS-ST0055 Over"/>
    </sheetNames>
    <definedNames>
      <definedName name="ListTestCases"/>
      <definedName name="TestScenarioMapping"/>
    </defined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T0055 - Adv Override"/>
    </sheetNames>
    <sheetDataSet>
      <sheetData sheetId="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T0055 - Trad Override"/>
    </sheetNames>
    <sheetDataSet>
      <sheetData sheetId="0"/>
    </sheetDataSet>
  </externalBook>
</externalLink>
</file>

<file path=xl/pivotCache/_rels/pivotCacheDefinition3.xml.rels><?xml version="1.0" encoding="UTF-8" standalone="yes"?>
<Relationships xmlns="http://schemas.openxmlformats.org/package/2006/relationships"><Relationship Id="rId2" Type="http://schemas.openxmlformats.org/officeDocument/2006/relationships/externalLinkPath" Target="file:///C:\Users\8810\Downloads\SITFTS0050%20-%204%20Test%20Cases.xlsx"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Royan Pereira" refreshedDate="44027.023210300926" createdVersion="5" refreshedVersion="6" minRefreshableVersion="3" recordCount="0" supportSubquery="1" supportAdvancedDrill="1" xr:uid="{CD55AA19-1C3F-4939-A6A8-67551C35975B}">
  <cacheSource type="external" connectionId="2"/>
  <cacheFields count="6">
    <cacheField name="[TestScenarioMapping].[Priority].[Priority]" caption="Priority" numFmtId="0" hierarchy="16" level="1">
      <sharedItems containsSemiMixedTypes="0" containsString="0" containsNumber="1" containsInteger="1" minValue="1" maxValue="2" count="2">
        <n v="1"/>
        <n v="2"/>
      </sharedItems>
      <extLst>
        <ext xmlns:x15="http://schemas.microsoft.com/office/spreadsheetml/2010/11/main" uri="{4F2E5C28-24EA-4eb8-9CBF-B6C8F9C3D259}">
          <x15:cachedUniqueNames>
            <x15:cachedUniqueName index="0" name="[TestScenarioMapping].[Priority].&amp;[1]"/>
            <x15:cachedUniqueName index="1" name="[TestScenarioMapping].[Priority].&amp;[2]"/>
          </x15:cachedUniqueNames>
        </ext>
      </extLst>
    </cacheField>
    <cacheField name="[TestScenarioMapping].[Fuel Type].[Fuel Type]" caption="Fuel Type" numFmtId="0" hierarchy="15" level="1">
      <sharedItems count="5">
        <s v="All"/>
        <s v="Dual"/>
        <s v="Electricity"/>
        <s v="Gas"/>
        <s v="SMS"/>
      </sharedItems>
    </cacheField>
    <cacheField name="[Measures].[Distinct Count of Profile]" caption="Distinct Count of Profile" numFmtId="0" hierarchy="24" level="32767"/>
    <cacheField name="[Measures].[Distinct Count of Unique ID]" caption="Distinct Count of Unique ID" numFmtId="0" hierarchy="21" level="32767"/>
    <cacheField name="[ListTestCases].[Profile].[Profile]" caption="Profile" numFmtId="0" hierarchy="12" level="1">
      <sharedItems count="5">
        <s v="Domestic Smart Meter"/>
        <s v="Domestic Traditional Meter"/>
        <s v="Non Domestic Smart Meter"/>
        <s v="Non Domestic Traditional Meter"/>
        <s v="Service management"/>
      </sharedItems>
    </cacheField>
    <cacheField name="[Measures].[Distinct Count of UEPT Scenario 2]" caption="Distinct Count of UEPT Scenario 2" numFmtId="0" hierarchy="27" level="32767"/>
  </cacheFields>
  <cacheHierarchies count="28">
    <cacheHierarchy uniqueName="[ListTestCases].[Test Case Category]" caption="Test Case Category" attribute="1" defaultMemberUniqueName="[ListTestCases].[Test Case Category].[All]" allUniqueName="[ListTestCases].[Test Case Category].[All]" dimensionUniqueName="[ListTestCases]" displayFolder="" count="0" memberValueDatatype="130" unbalanced="0"/>
    <cacheHierarchy uniqueName="[ListTestCases].[UEPT Scenario]" caption="UEPT Scenario" attribute="1" defaultMemberUniqueName="[ListTestCases].[UEPT Scenario].[All]" allUniqueName="[ListTestCases].[UEPT Scenario].[All]" dimensionUniqueName="[ListTestCases]" displayFolder="" count="0" memberValueDatatype="130" unbalanced="0"/>
    <cacheHierarchy uniqueName="[ListTestCases].[Test Case Id]" caption="Test Case Id" attribute="1" defaultMemberUniqueName="[ListTestCases].[Test Case Id].[All]" allUniqueName="[ListTestCases].[Test Case Id].[All]" dimensionUniqueName="[ListTestCases]" displayFolder="" count="0" memberValueDatatype="130" unbalanced="0"/>
    <cacheHierarchy uniqueName="[ListTestCases].[Test Case Title]" caption="Test Case Title" attribute="1" defaultMemberUniqueName="[ListTestCases].[Test Case Title].[All]" allUniqueName="[ListTestCases].[Test Case Title].[All]" dimensionUniqueName="[ListTestCases]" displayFolder="" count="0" memberValueDatatype="130" unbalanced="0"/>
    <cacheHierarchy uniqueName="[ListTestCases].[Domestic]" caption="Domestic" attribute="1" defaultMemberUniqueName="[ListTestCases].[Domestic].[All]" allUniqueName="[ListTestCases].[Domestic].[All]" dimensionUniqueName="[ListTestCases]" displayFolder="" count="0" memberValueDatatype="130" unbalanced="0"/>
    <cacheHierarchy uniqueName="[ListTestCases].[Non Domestic]" caption="Non Domestic" attribute="1" defaultMemberUniqueName="[ListTestCases].[Non Domestic].[All]" allUniqueName="[ListTestCases].[Non Domestic].[All]" dimensionUniqueName="[ListTestCases]" displayFolder="" count="0" memberValueDatatype="130" unbalanced="0"/>
    <cacheHierarchy uniqueName="[ListTestCases].[Smart]" caption="Smart" attribute="1" defaultMemberUniqueName="[ListTestCases].[Smart].[All]" allUniqueName="[ListTestCases].[Smart].[All]" dimensionUniqueName="[ListTestCases]" displayFolder="" count="0" memberValueDatatype="130" unbalanced="0"/>
    <cacheHierarchy uniqueName="[ListTestCases].[Non Smart]" caption="Non Smart" attribute="1" defaultMemberUniqueName="[ListTestCases].[Non Smart].[All]" allUniqueName="[ListTestCases].[Non Smart].[All]" dimensionUniqueName="[ListTestCases]" displayFolder="" count="0" memberValueDatatype="130" unbalanced="0"/>
    <cacheHierarchy uniqueName="[ListTestCases].[OFAF]" caption="OFAF" attribute="1" defaultMemberUniqueName="[ListTestCases].[OFAF].[All]" allUniqueName="[ListTestCases].[OFAF].[All]" dimensionUniqueName="[ListTestCases]" displayFolder="" count="0" memberValueDatatype="130" unbalanced="0"/>
    <cacheHierarchy uniqueName="[ListTestCases].[Associated Test Scenario Id]" caption="Associated Test Scenario Id" attribute="1" defaultMemberUniqueName="[ListTestCases].[Associated Test Scenario Id].[All]" allUniqueName="[ListTestCases].[Associated Test Scenario Id].[All]" dimensionUniqueName="[ListTestCases]" displayFolder="" count="0" memberValueDatatype="130" unbalanced="0"/>
    <cacheHierarchy uniqueName="[ListTestCases].[Pre-Requisite Test Case]" caption="Pre-Requisite Test Case" attribute="1" defaultMemberUniqueName="[ListTestCases].[Pre-Requisite Test Case].[All]" allUniqueName="[ListTestCases].[Pre-Requisite Test Case].[All]" dimensionUniqueName="[ListTestCases]" displayFolder="" count="0" memberValueDatatype="130" unbalanced="0"/>
    <cacheHierarchy uniqueName="[ListTestCases].[Regression Tests]" caption="Regression Tests" attribute="1" defaultMemberUniqueName="[ListTestCases].[Regression Tests].[All]" allUniqueName="[ListTestCases].[Regression Tests].[All]" dimensionUniqueName="[ListTestCases]" displayFolder="" count="0" memberValueDatatype="130" unbalanced="0"/>
    <cacheHierarchy uniqueName="[ListTestCases].[Profile]" caption="Profile" attribute="1" defaultMemberUniqueName="[ListTestCases].[Profile].[All]" allUniqueName="[ListTestCases].[Profile].[All]" dimensionUniqueName="[ListTestCases]" displayFolder="" count="2" memberValueDatatype="130" unbalanced="0">
      <fieldsUsage count="2">
        <fieldUsage x="-1"/>
        <fieldUsage x="4"/>
      </fieldsUsage>
    </cacheHierarchy>
    <cacheHierarchy uniqueName="[ListTestCases].[Unique ID]" caption="Unique ID" attribute="1" defaultMemberUniqueName="[ListTestCases].[Unique ID].[All]" allUniqueName="[ListTestCases].[Unique ID].[All]" dimensionUniqueName="[ListTestCases]" displayFolder="" count="0" memberValueDatatype="130" unbalanced="0"/>
    <cacheHierarchy uniqueName="[TestScenarioMapping].[UEPT Scenario]" caption="UEPT Scenario" attribute="1" defaultMemberUniqueName="[TestScenarioMapping].[UEPT Scenario].[All]" allUniqueName="[TestScenarioMapping].[UEPT Scenario].[All]" dimensionUniqueName="[TestScenarioMapping]" displayFolder="" count="0" memberValueDatatype="130" unbalanced="0"/>
    <cacheHierarchy uniqueName="[TestScenarioMapping].[Fuel Type]" caption="Fuel Type" attribute="1" defaultMemberUniqueName="[TestScenarioMapping].[Fuel Type].[All]" allUniqueName="[TestScenarioMapping].[Fuel Type].[All]" dimensionUniqueName="[TestScenarioMapping]" displayFolder="" count="2" memberValueDatatype="130" unbalanced="0">
      <fieldsUsage count="2">
        <fieldUsage x="-1"/>
        <fieldUsage x="1"/>
      </fieldsUsage>
    </cacheHierarchy>
    <cacheHierarchy uniqueName="[TestScenarioMapping].[Priority]" caption="Priority" attribute="1" defaultMemberUniqueName="[TestScenarioMapping].[Priority].[All]" allUniqueName="[TestScenarioMapping].[Priority].[All]" dimensionUniqueName="[TestScenarioMapping]" displayFolder="" count="2" memberValueDatatype="20" unbalanced="0">
      <fieldsUsage count="2">
        <fieldUsage x="-1"/>
        <fieldUsage x="0"/>
      </fieldsUsage>
    </cacheHierarchy>
    <cacheHierarchy uniqueName="[Measures].[__XL_Count TestScenarioMapping]" caption="__XL_Count TestScenarioMapping" measure="1" displayFolder="" measureGroup="TestScenarioMapping" count="0" hidden="1"/>
    <cacheHierarchy uniqueName="[Measures].[__XL_Count ListTestCases]" caption="__XL_Count ListTestCases" measure="1" displayFolder="" measureGroup="ListTestCases" count="0" hidden="1"/>
    <cacheHierarchy uniqueName="[Measures].[__No measures defined]" caption="__No measures defined" measure="1" displayFolder="" count="0" hidden="1"/>
    <cacheHierarchy uniqueName="[Measures].[Count of Unique ID]" caption="Count of Unique ID" measure="1" displayFolder="" measureGroup="ListTestCases" count="0" hidden="1">
      <extLst>
        <ext xmlns:x15="http://schemas.microsoft.com/office/spreadsheetml/2010/11/main" uri="{B97F6D7D-B522-45F9-BDA1-12C45D357490}">
          <x15:cacheHierarchy aggregatedColumn="13"/>
        </ext>
      </extLst>
    </cacheHierarchy>
    <cacheHierarchy uniqueName="[Measures].[Distinct Count of Unique ID]" caption="Distinct Count of Unique ID" measure="1" displayFolder="" measureGroup="ListTestCases" count="0" oneField="1" hidden="1">
      <fieldsUsage count="1">
        <fieldUsage x="3"/>
      </fieldsUsage>
      <extLst>
        <ext xmlns:x15="http://schemas.microsoft.com/office/spreadsheetml/2010/11/main" uri="{B97F6D7D-B522-45F9-BDA1-12C45D357490}">
          <x15:cacheHierarchy aggregatedColumn="13"/>
        </ext>
      </extLst>
    </cacheHierarchy>
    <cacheHierarchy uniqueName="[Measures].[Count of UEPT Scenario]" caption="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Profile]" caption="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Profile]" caption="Distinct Count of Profile" measure="1" displayFolder="" measureGroup="ListTestCases" count="0" oneField="1" hidden="1">
      <fieldsUsage count="1">
        <fieldUsage x="2"/>
      </fieldsUsage>
      <extLst>
        <ext xmlns:x15="http://schemas.microsoft.com/office/spreadsheetml/2010/11/main" uri="{B97F6D7D-B522-45F9-BDA1-12C45D357490}">
          <x15:cacheHierarchy aggregatedColumn="12"/>
        </ext>
      </extLst>
    </cacheHierarchy>
    <cacheHierarchy uniqueName="[Measures].[Distinct Count of UEPT Scenario]" caption="Distinct 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UEPT Scenario 2]" caption="Count of UEPT Scenario 2" measure="1" displayFolder="" measureGroup="ListTestCases" count="0" hidden="1">
      <extLst>
        <ext xmlns:x15="http://schemas.microsoft.com/office/spreadsheetml/2010/11/main" uri="{B97F6D7D-B522-45F9-BDA1-12C45D357490}">
          <x15:cacheHierarchy aggregatedColumn="1"/>
        </ext>
      </extLst>
    </cacheHierarchy>
    <cacheHierarchy uniqueName="[Measures].[Distinct Count of UEPT Scenario 2]" caption="Distinct Count of UEPT Scenario 2" measure="1" displayFolder="" measureGroup="ListTestCases" count="0" oneField="1" hidden="1">
      <fieldsUsage count="1">
        <fieldUsage x="5"/>
      </fieldsUsage>
      <extLst>
        <ext xmlns:x15="http://schemas.microsoft.com/office/spreadsheetml/2010/11/main" uri="{B97F6D7D-B522-45F9-BDA1-12C45D357490}">
          <x15:cacheHierarchy aggregatedColumn="1"/>
        </ext>
      </extLst>
    </cacheHierarchy>
  </cacheHierarchies>
  <kpis count="0"/>
  <dimensions count="3">
    <dimension name="ListTestCases" uniqueName="[ListTestCases]" caption="ListTestCases"/>
    <dimension measure="1" name="Measures" uniqueName="[Measures]" caption="Measures"/>
    <dimension name="TestScenarioMapping" uniqueName="[TestScenarioMapping]" caption="TestScenarioMapping"/>
  </dimensions>
  <measureGroups count="2">
    <measureGroup name="ListTestCases" caption="ListTestCases"/>
    <measureGroup name="TestScenarioMapping" caption="TestScenarioMapping"/>
  </measureGroups>
  <maps count="3">
    <map measureGroup="0" dimension="0"/>
    <map measureGroup="0" dimension="2"/>
    <map measureGroup="1"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Jason Thompson" refreshedDate="44050.544583912037" createdVersion="5" refreshedVersion="6" minRefreshableVersion="3" recordCount="0" supportSubquery="1" supportAdvancedDrill="1" xr:uid="{2E1D6512-9326-40E1-8D4A-B6455EE6B175}">
  <cacheSource type="external" connectionId="2"/>
  <cacheFields count="5">
    <cacheField name="[TestScenarioMapping].[Priority].[Priority]" caption="Priority" numFmtId="0" hierarchy="16" level="1">
      <sharedItems containsSemiMixedTypes="0" containsString="0" containsNumber="1" containsInteger="1" minValue="1" maxValue="2" count="2">
        <n v="1"/>
        <n v="2"/>
      </sharedItems>
      <extLst>
        <ext xmlns:x15="http://schemas.microsoft.com/office/spreadsheetml/2010/11/main" uri="{4F2E5C28-24EA-4eb8-9CBF-B6C8F9C3D259}">
          <x15:cachedUniqueNames>
            <x15:cachedUniqueName index="0" name="[TestScenarioMapping].[Priority].&amp;[1]"/>
            <x15:cachedUniqueName index="1" name="[TestScenarioMapping].[Priority].&amp;[2]"/>
          </x15:cachedUniqueNames>
        </ext>
      </extLst>
    </cacheField>
    <cacheField name="[TestScenarioMapping].[Fuel Type].[Fuel Type]" caption="Fuel Type" numFmtId="0" hierarchy="15" level="1">
      <sharedItems count="5">
        <s v="All"/>
        <s v="Dual"/>
        <s v="Electricity"/>
        <s v="Gas"/>
        <s v="SMS"/>
      </sharedItems>
    </cacheField>
    <cacheField name="[TestScenarioMapping].[UEPT Scenario].[UEPT Scenario]" caption="UEPT Scenario" numFmtId="0" hierarchy="14" level="1">
      <sharedItems count="43">
        <s v="UEPT-GED-001"/>
        <s v="UEPT-D001"/>
        <s v="UEPT-D002"/>
        <s v="UEPT-D003"/>
        <s v="UEPT-D004"/>
        <s v="UEPT-E001"/>
        <s v="UEPT-E002"/>
        <s v="UEPT-E003"/>
        <s v="UEPT-E004"/>
        <s v="UEPT-E005"/>
        <s v="UEPT-E009"/>
        <s v="UEPT-G001"/>
        <s v="UEPT-G002"/>
        <s v="UEPT-G003"/>
        <s v="UEPT-G004"/>
        <s v="UEPT-G005"/>
        <s v="UEPT-G006"/>
        <s v="UEPT-G010"/>
        <s v="UEPT-SMS-001"/>
        <s v="UEPT-D005"/>
        <s v="UEPT-D006"/>
        <s v="UEPT-E006"/>
        <s v="UEPT-E007"/>
        <s v="UEPT-E008"/>
        <s v="UEPT-E010"/>
        <s v="UEPT-E011"/>
        <s v="UEPT-E012"/>
        <s v="UEPT-E013"/>
        <s v="UEPT-E014"/>
        <s v="UEPT-E015"/>
        <s v="UEPT-E016"/>
        <s v="UEPT-E017"/>
        <s v="UEPT-G007"/>
        <s v="UEPT-G008"/>
        <s v="UEPT-G009"/>
        <s v="UEPT-G011"/>
        <s v="UEPT-G012"/>
        <s v="UEPT-G013"/>
        <s v="UEPT-G014"/>
        <s v="UEPT-G015"/>
        <s v="UEPT-G016"/>
        <s v="UEPT-G017"/>
        <s v="UEPT-G018"/>
      </sharedItems>
    </cacheField>
    <cacheField name="[ListTestCases].[Profile].[Profile]" caption="Profile" numFmtId="0" hierarchy="12" level="1">
      <sharedItems count="5">
        <s v="Domestic Smart Meter"/>
        <s v="Domestic Traditional Meter"/>
        <s v="Non Domestic Smart Meter"/>
        <s v="Non Domestic Traditional Meter"/>
        <s v="Service management"/>
      </sharedItems>
    </cacheField>
    <cacheField name="[Measures].[Distinct Count of Unique ID]" caption="Distinct Count of Unique ID" numFmtId="0" hierarchy="21" level="32767"/>
  </cacheFields>
  <cacheHierarchies count="28">
    <cacheHierarchy uniqueName="[ListTestCases].[Test Case Category]" caption="Test Case Category" attribute="1" defaultMemberUniqueName="[ListTestCases].[Test Case Category].[All]" allUniqueName="[ListTestCases].[Test Case Category].[All]" dimensionUniqueName="[ListTestCases]" displayFolder="" count="0" memberValueDatatype="130" unbalanced="0"/>
    <cacheHierarchy uniqueName="[ListTestCases].[UEPT Scenario]" caption="UEPT Scenario" attribute="1" defaultMemberUniqueName="[ListTestCases].[UEPT Scenario].[All]" allUniqueName="[ListTestCases].[UEPT Scenario].[All]" dimensionUniqueName="[ListTestCases]" displayFolder="" count="0" memberValueDatatype="130" unbalanced="0"/>
    <cacheHierarchy uniqueName="[ListTestCases].[Test Case Id]" caption="Test Case Id" attribute="1" defaultMemberUniqueName="[ListTestCases].[Test Case Id].[All]" allUniqueName="[ListTestCases].[Test Case Id].[All]" dimensionUniqueName="[ListTestCases]" displayFolder="" count="0" memberValueDatatype="130" unbalanced="0"/>
    <cacheHierarchy uniqueName="[ListTestCases].[Test Case Title]" caption="Test Case Title" attribute="1" defaultMemberUniqueName="[ListTestCases].[Test Case Title].[All]" allUniqueName="[ListTestCases].[Test Case Title].[All]" dimensionUniqueName="[ListTestCases]" displayFolder="" count="0" memberValueDatatype="130" unbalanced="0"/>
    <cacheHierarchy uniqueName="[ListTestCases].[Domestic]" caption="Domestic" attribute="1" defaultMemberUniqueName="[ListTestCases].[Domestic].[All]" allUniqueName="[ListTestCases].[Domestic].[All]" dimensionUniqueName="[ListTestCases]" displayFolder="" count="0" memberValueDatatype="130" unbalanced="0"/>
    <cacheHierarchy uniqueName="[ListTestCases].[Non Domestic]" caption="Non Domestic" attribute="1" defaultMemberUniqueName="[ListTestCases].[Non Domestic].[All]" allUniqueName="[ListTestCases].[Non Domestic].[All]" dimensionUniqueName="[ListTestCases]" displayFolder="" count="0" memberValueDatatype="130" unbalanced="0"/>
    <cacheHierarchy uniqueName="[ListTestCases].[Smart]" caption="Smart" attribute="1" defaultMemberUniqueName="[ListTestCases].[Smart].[All]" allUniqueName="[ListTestCases].[Smart].[All]" dimensionUniqueName="[ListTestCases]" displayFolder="" count="0" memberValueDatatype="130" unbalanced="0"/>
    <cacheHierarchy uniqueName="[ListTestCases].[Non Smart]" caption="Non Smart" attribute="1" defaultMemberUniqueName="[ListTestCases].[Non Smart].[All]" allUniqueName="[ListTestCases].[Non Smart].[All]" dimensionUniqueName="[ListTestCases]" displayFolder="" count="0" memberValueDatatype="130" unbalanced="0"/>
    <cacheHierarchy uniqueName="[ListTestCases].[OFAF]" caption="OFAF" attribute="1" defaultMemberUniqueName="[ListTestCases].[OFAF].[All]" allUniqueName="[ListTestCases].[OFAF].[All]" dimensionUniqueName="[ListTestCases]" displayFolder="" count="0" memberValueDatatype="130" unbalanced="0"/>
    <cacheHierarchy uniqueName="[ListTestCases].[Associated Test Scenario Id]" caption="Associated Test Scenario Id" attribute="1" defaultMemberUniqueName="[ListTestCases].[Associated Test Scenario Id].[All]" allUniqueName="[ListTestCases].[Associated Test Scenario Id].[All]" dimensionUniqueName="[ListTestCases]" displayFolder="" count="0" memberValueDatatype="130" unbalanced="0"/>
    <cacheHierarchy uniqueName="[ListTestCases].[Pre-Requisite Test Case]" caption="Pre-Requisite Test Case" attribute="1" defaultMemberUniqueName="[ListTestCases].[Pre-Requisite Test Case].[All]" allUniqueName="[ListTestCases].[Pre-Requisite Test Case].[All]" dimensionUniqueName="[ListTestCases]" displayFolder="" count="0" memberValueDatatype="130" unbalanced="0"/>
    <cacheHierarchy uniqueName="[ListTestCases].[Regression Tests]" caption="Regression Tests" attribute="1" defaultMemberUniqueName="[ListTestCases].[Regression Tests].[All]" allUniqueName="[ListTestCases].[Regression Tests].[All]" dimensionUniqueName="[ListTestCases]" displayFolder="" count="0" memberValueDatatype="130" unbalanced="0"/>
    <cacheHierarchy uniqueName="[ListTestCases].[Profile]" caption="Profile" attribute="1" defaultMemberUniqueName="[ListTestCases].[Profile].[All]" allUniqueName="[ListTestCases].[Profile].[All]" dimensionUniqueName="[ListTestCases]" displayFolder="" count="2" memberValueDatatype="130" unbalanced="0">
      <fieldsUsage count="2">
        <fieldUsage x="-1"/>
        <fieldUsage x="3"/>
      </fieldsUsage>
    </cacheHierarchy>
    <cacheHierarchy uniqueName="[ListTestCases].[Unique ID]" caption="Unique ID" attribute="1" defaultMemberUniqueName="[ListTestCases].[Unique ID].[All]" allUniqueName="[ListTestCases].[Unique ID].[All]" dimensionUniqueName="[ListTestCases]" displayFolder="" count="0" memberValueDatatype="130" unbalanced="0"/>
    <cacheHierarchy uniqueName="[TestScenarioMapping].[UEPT Scenario]" caption="UEPT Scenario" attribute="1" defaultMemberUniqueName="[TestScenarioMapping].[UEPT Scenario].[All]" allUniqueName="[TestScenarioMapping].[UEPT Scenario].[All]" dimensionUniqueName="[TestScenarioMapping]" displayFolder="" count="2" memberValueDatatype="130" unbalanced="0">
      <fieldsUsage count="2">
        <fieldUsage x="-1"/>
        <fieldUsage x="2"/>
      </fieldsUsage>
    </cacheHierarchy>
    <cacheHierarchy uniqueName="[TestScenarioMapping].[Fuel Type]" caption="Fuel Type" attribute="1" defaultMemberUniqueName="[TestScenarioMapping].[Fuel Type].[All]" allUniqueName="[TestScenarioMapping].[Fuel Type].[All]" dimensionUniqueName="[TestScenarioMapping]" displayFolder="" count="2" memberValueDatatype="130" unbalanced="0">
      <fieldsUsage count="2">
        <fieldUsage x="-1"/>
        <fieldUsage x="1"/>
      </fieldsUsage>
    </cacheHierarchy>
    <cacheHierarchy uniqueName="[TestScenarioMapping].[Priority]" caption="Priority" attribute="1" defaultMemberUniqueName="[TestScenarioMapping].[Priority].[All]" allUniqueName="[TestScenarioMapping].[Priority].[All]" dimensionUniqueName="[TestScenarioMapping]" displayFolder="" count="2" memberValueDatatype="20" unbalanced="0">
      <fieldsUsage count="2">
        <fieldUsage x="-1"/>
        <fieldUsage x="0"/>
      </fieldsUsage>
    </cacheHierarchy>
    <cacheHierarchy uniqueName="[Measures].[__XL_Count TestScenarioMapping]" caption="__XL_Count TestScenarioMapping" measure="1" displayFolder="" measureGroup="TestScenarioMapping" count="0" hidden="1"/>
    <cacheHierarchy uniqueName="[Measures].[__XL_Count ListTestCases]" caption="__XL_Count ListTestCases" measure="1" displayFolder="" measureGroup="ListTestCases" count="0" hidden="1"/>
    <cacheHierarchy uniqueName="[Measures].[__No measures defined]" caption="__No measures defined" measure="1" displayFolder="" count="0" hidden="1"/>
    <cacheHierarchy uniqueName="[Measures].[Count of Unique ID]" caption="Count of Unique ID" measure="1" displayFolder="" measureGroup="ListTestCases" count="0" hidden="1">
      <extLst>
        <ext xmlns:x15="http://schemas.microsoft.com/office/spreadsheetml/2010/11/main" uri="{B97F6D7D-B522-45F9-BDA1-12C45D357490}">
          <x15:cacheHierarchy aggregatedColumn="13"/>
        </ext>
      </extLst>
    </cacheHierarchy>
    <cacheHierarchy uniqueName="[Measures].[Distinct Count of Unique ID]" caption="Distinct Count of Unique ID" measure="1" displayFolder="" measureGroup="ListTestCases" count="0" oneField="1" hidden="1">
      <fieldsUsage count="1">
        <fieldUsage x="4"/>
      </fieldsUsage>
      <extLst>
        <ext xmlns:x15="http://schemas.microsoft.com/office/spreadsheetml/2010/11/main" uri="{B97F6D7D-B522-45F9-BDA1-12C45D357490}">
          <x15:cacheHierarchy aggregatedColumn="13"/>
        </ext>
      </extLst>
    </cacheHierarchy>
    <cacheHierarchy uniqueName="[Measures].[Count of UEPT Scenario]" caption="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Profile]" caption="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Profile]" caption="Distinct 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UEPT Scenario]" caption="Distinct 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UEPT Scenario 2]" caption="Count of UEPT Scenario 2" measure="1" displayFolder="" measureGroup="ListTestCases" count="0" hidden="1">
      <extLst>
        <ext xmlns:x15="http://schemas.microsoft.com/office/spreadsheetml/2010/11/main" uri="{B97F6D7D-B522-45F9-BDA1-12C45D357490}">
          <x15:cacheHierarchy aggregatedColumn="1"/>
        </ext>
      </extLst>
    </cacheHierarchy>
    <cacheHierarchy uniqueName="[Measures].[Distinct Count of UEPT Scenario 2]" caption="Distinct Count of UEPT Scenario 2" measure="1" displayFolder="" measureGroup="ListTestCases" count="0" hidden="1">
      <extLst>
        <ext xmlns:x15="http://schemas.microsoft.com/office/spreadsheetml/2010/11/main" uri="{B97F6D7D-B522-45F9-BDA1-12C45D357490}">
          <x15:cacheHierarchy aggregatedColumn="1"/>
        </ext>
      </extLst>
    </cacheHierarchy>
  </cacheHierarchies>
  <kpis count="0"/>
  <dimensions count="3">
    <dimension name="ListTestCases" uniqueName="[ListTestCases]" caption="ListTestCases"/>
    <dimension measure="1" name="Measures" uniqueName="[Measures]" caption="Measures"/>
    <dimension name="TestScenarioMapping" uniqueName="[TestScenarioMapping]" caption="TestScenarioMapping"/>
  </dimensions>
  <measureGroups count="2">
    <measureGroup name="ListTestCases" caption="ListTestCases"/>
    <measureGroup name="TestScenarioMapping" caption="TestScenarioMapping"/>
  </measureGroups>
  <maps count="3">
    <map measureGroup="0" dimension="0"/>
    <map measureGroup="0" dimension="2"/>
    <map measureGroup="1"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Dean Bailey" refreshedDate="44966.434842476854" createdVersion="6" refreshedVersion="8" minRefreshableVersion="3" recordCount="88" xr:uid="{6D6A053E-310E-40E7-A175-D362C7687EC8}">
  <cacheSource type="worksheet">
    <worksheetSource ref="A1:P78" sheet="List of Test Scenarios" r:id="rId2"/>
  </cacheSource>
  <cacheFields count="11">
    <cacheField name="Test Category" numFmtId="0">
      <sharedItems containsBlank="1"/>
    </cacheField>
    <cacheField name="Test Scenario" numFmtId="0">
      <sharedItems containsBlank="1"/>
    </cacheField>
    <cacheField name="Scenario Title" numFmtId="0">
      <sharedItems containsBlank="1"/>
    </cacheField>
    <cacheField name="Test Cases Link" numFmtId="0">
      <sharedItems containsBlank="1"/>
    </cacheField>
    <cacheField name="Test ID" numFmtId="0">
      <sharedItems containsBlank="1"/>
    </cacheField>
    <cacheField name="Test Scenario Link" numFmtId="0">
      <sharedItems containsBlank="1"/>
    </cacheField>
    <cacheField name="Status Date" numFmtId="0">
      <sharedItems containsNonDate="0" containsDate="1" containsString="0" containsBlank="1" minDate="2023-02-09T00:00:00" maxDate="2023-02-10T00:00:00"/>
    </cacheField>
    <cacheField name="Status" numFmtId="0">
      <sharedItems containsBlank="1"/>
    </cacheField>
    <cacheField name="Test Title" numFmtId="0">
      <sharedItems containsBlank="1"/>
    </cacheField>
    <cacheField name="Priority " numFmtId="0">
      <sharedItems containsBlank="1"/>
    </cacheField>
    <cacheField name="Pre-Requisite Test Scenario"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88">
  <r>
    <s v="Advisory Notification"/>
    <s v="E2E-001"/>
    <s v="SITFTS-001 - Advisory Notification"/>
    <s v="Click to See Test Cases"/>
    <s v="E2E-001"/>
    <s v="Click to view Test"/>
    <d v="2023-02-09T00:00:00"/>
    <s v="WG Reviewed (Working Group Drops)​"/>
    <s v="Switch Request Rejected during CSS Validation - Invalid Registration start Date  (e.g. greater than Max Switch period, historic, wrong date format or during Standstill period)"/>
    <s v="Medium"/>
    <s v="NA"/>
  </r>
  <r>
    <s v="Advisory Notification"/>
    <s v="E2E-E004"/>
    <s v="E2E-E004 - Advisory Notification"/>
    <s v="Click to See Test Cases"/>
    <s v="E2E-004"/>
    <s v=""/>
    <m/>
    <m/>
    <s v="Switch Request Objection - Dual Fuel"/>
    <s v="Medium"/>
    <s v="NA"/>
  </r>
  <r>
    <s v="Switch Request Objection"/>
    <s v="E2E-G006"/>
    <m/>
    <s v="Click to See Test Cases"/>
    <s v="E2E-006"/>
    <s v=""/>
    <m/>
    <m/>
    <s v="Switch Request Objection - Dual Fuel"/>
    <s v="Medium"/>
    <s v="NA"/>
  </r>
  <r>
    <s v="Switch Request Objection"/>
    <s v="E2E-E007"/>
    <s v="E2E-E007 - Switch Request Objection"/>
    <s v="Click to See Test Cases"/>
    <s v="E2E-007"/>
    <s v=""/>
    <m/>
    <m/>
    <s v="Switch Request Rejected during CSS Validation - Invalid Registration start Date  (e.g. greater than Max Switch period, historic, wrong date format or during Standstill period)"/>
    <s v="Medium"/>
    <s v="NA"/>
  </r>
  <r>
    <s v="Switch Request Objection"/>
    <s v="E2E-D008"/>
    <m/>
    <s v="Click to See Test Cases"/>
    <s v="E2E-008"/>
    <s v=""/>
    <m/>
    <m/>
    <s v="Switch Request Rejected during CSS Validation - Invalid Registration start Date  (e.g. greater than Max Switch period, historic, wrong date format or during Standstill period)"/>
    <s v="Medium"/>
    <s v="NA"/>
  </r>
  <r>
    <s v="Switch Request Successful"/>
    <s v="E2E-G012"/>
    <s v="E2E-G012 - Switch Request Successful"/>
    <s v="Click to See Test Cases"/>
    <s v="E2E-012"/>
    <s v=""/>
    <m/>
    <m/>
    <s v="Switch Request Rejected during CSS Validation - Invalid Registration start Date  (e.g. greater than Max Switch period, historic, wrong date format or during Standstill period)"/>
    <s v="High"/>
    <s v="NA"/>
  </r>
  <r>
    <s v="Switch Request Successful"/>
    <s v="E2E-E011"/>
    <m/>
    <s v="Click to See Test Cases"/>
    <s v="E2E-011"/>
    <s v=""/>
    <m/>
    <m/>
    <s v="Switch Request Rejected during CSS Validation - Invalid Registration start Date  (e.g. greater than Max Switch period, historic, wrong date format or during Standstill period)"/>
    <s v="High"/>
    <s v="NA"/>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8EBC3158-5B87-48B0-AF4E-A44E09F68326}" name="PivotTable1" cacheId="2154" applyNumberFormats="0" applyBorderFormats="0" applyFontFormats="0" applyPatternFormats="0" applyAlignmentFormats="0" applyWidthHeightFormats="1" dataCaption="Values" updatedVersion="8" minRefreshableVersion="3" useAutoFormatting="1" itemPrintTitles="1" createdVersion="6" indent="0" outline="1" outlineData="1" multipleFieldFilters="0">
  <location ref="A3:C20" firstHeaderRow="1" firstDataRow="1" firstDataCol="0"/>
  <pivotFields count="11">
    <pivotField showAll="0"/>
    <pivotField showAll="0"/>
    <pivotField showAll="0"/>
    <pivotField showAll="0"/>
    <pivotField showAll="0"/>
    <pivotField showAll="0"/>
    <pivotField showAll="0"/>
    <pivotField showAll="0"/>
    <pivotField showAll="0"/>
    <pivotField showAll="0"/>
    <pivotField showAll="0"/>
  </pivot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C3DB8C45-1D1B-4142-B0EC-141F96A33EF9}" name="PivotTable2" cacheId="2152" applyNumberFormats="0" applyBorderFormats="0" applyFontFormats="0" applyPatternFormats="0" applyAlignmentFormats="0" applyWidthHeightFormats="1" dataCaption="Values" tag="8594481c-551f-4720-ad7a-1246877f8a8c" updatedVersion="6" minRefreshableVersion="3" useAutoFormatting="1" subtotalHiddenItems="1" itemPrintTitles="1" createdVersion="5" indent="0" compact="0" outline="1" outlineData="1" compactData="0" multipleFieldFilters="0">
  <location ref="I3:N53" firstHeaderRow="0" firstDataRow="1" firstDataCol="3"/>
  <pivotFields count="6">
    <pivotField axis="axisRow" compact="0" allDrilled="1" subtotalTop="0" showAll="0" defaultAttributeDrillState="1">
      <items count="3">
        <item x="0"/>
        <item x="1"/>
        <item t="default"/>
      </items>
    </pivotField>
    <pivotField axis="axisRow" compact="0" allDrilled="1" subtotalTop="0" showAll="0" dataSourceSort="1" defaultAttributeDrillState="1">
      <items count="6">
        <item s="1" x="0"/>
        <item s="1" x="1"/>
        <item s="1" x="2"/>
        <item s="1" x="3"/>
        <item s="1" x="4"/>
        <item t="default"/>
      </items>
    </pivotField>
    <pivotField dataField="1" compact="0" subtotalTop="0" showAll="0" defaultSubtotal="0"/>
    <pivotField dataField="1" compact="0" subtotalTop="0" showAll="0" defaultSubtotal="0"/>
    <pivotField axis="axisRow" compact="0" allDrilled="1" subtotalTop="0" showAll="0" dataSourceSort="1" defaultAttributeDrillState="1">
      <items count="6">
        <item n="Domestic, Smart Meter" s="1" x="0"/>
        <item n="Domestic, Traditional Meter" s="1" x="1"/>
        <item n="Non Domestic, Smart Meter" s="1" x="2"/>
        <item n="Non Domestic, Traditional Meter" s="1" x="3"/>
        <item s="1" x="4"/>
        <item t="default"/>
      </items>
    </pivotField>
    <pivotField dataField="1" compact="0" subtotalTop="0" showAll="0" defaultSubtotal="0"/>
  </pivotFields>
  <rowFields count="3">
    <field x="0"/>
    <field x="1"/>
    <field x="4"/>
  </rowFields>
  <rowItems count="50">
    <i>
      <x/>
    </i>
    <i r="1">
      <x/>
    </i>
    <i r="2">
      <x/>
    </i>
    <i r="2">
      <x v="1"/>
    </i>
    <i r="2">
      <x v="2"/>
    </i>
    <i r="2">
      <x v="3"/>
    </i>
    <i t="default" r="1">
      <x/>
    </i>
    <i r="1">
      <x v="1"/>
    </i>
    <i r="2">
      <x/>
    </i>
    <i r="2">
      <x v="1"/>
    </i>
    <i r="2">
      <x v="2"/>
    </i>
    <i r="2">
      <x v="3"/>
    </i>
    <i t="default" r="1">
      <x v="1"/>
    </i>
    <i r="1">
      <x v="2"/>
    </i>
    <i r="2">
      <x/>
    </i>
    <i r="2">
      <x v="1"/>
    </i>
    <i r="2">
      <x v="2"/>
    </i>
    <i r="2">
      <x v="3"/>
    </i>
    <i t="default" r="1">
      <x v="2"/>
    </i>
    <i r="1">
      <x v="3"/>
    </i>
    <i r="2">
      <x/>
    </i>
    <i r="2">
      <x v="1"/>
    </i>
    <i r="2">
      <x v="2"/>
    </i>
    <i r="2">
      <x v="3"/>
    </i>
    <i t="default" r="1">
      <x v="3"/>
    </i>
    <i r="1">
      <x v="4"/>
    </i>
    <i r="2">
      <x v="4"/>
    </i>
    <i t="default" r="1">
      <x v="4"/>
    </i>
    <i t="default">
      <x/>
    </i>
    <i>
      <x v="1"/>
    </i>
    <i r="1">
      <x v="1"/>
    </i>
    <i r="2">
      <x/>
    </i>
    <i r="2">
      <x v="1"/>
    </i>
    <i r="2">
      <x v="2"/>
    </i>
    <i r="2">
      <x v="3"/>
    </i>
    <i t="default" r="1">
      <x v="1"/>
    </i>
    <i r="1">
      <x v="2"/>
    </i>
    <i r="2">
      <x/>
    </i>
    <i r="2">
      <x v="1"/>
    </i>
    <i r="2">
      <x v="2"/>
    </i>
    <i r="2">
      <x v="3"/>
    </i>
    <i t="default" r="1">
      <x v="2"/>
    </i>
    <i r="1">
      <x v="3"/>
    </i>
    <i r="2">
      <x/>
    </i>
    <i r="2">
      <x v="1"/>
    </i>
    <i r="2">
      <x v="2"/>
    </i>
    <i r="2">
      <x v="3"/>
    </i>
    <i t="default" r="1">
      <x v="3"/>
    </i>
    <i t="default">
      <x v="1"/>
    </i>
    <i t="grand">
      <x/>
    </i>
  </rowItems>
  <colFields count="1">
    <field x="-2"/>
  </colFields>
  <colItems count="3">
    <i>
      <x/>
    </i>
    <i i="1">
      <x v="1"/>
    </i>
    <i i="2">
      <x v="2"/>
    </i>
  </colItems>
  <dataFields count="3">
    <dataField name="Distinct Count of Profile" fld="2" subtotal="count" baseField="1" baseItem="0">
      <extLst>
        <ext xmlns:x15="http://schemas.microsoft.com/office/spreadsheetml/2010/11/main" uri="{FABC7310-3BB5-11E1-824E-6D434824019B}">
          <x15:dataField isCountDistinct="1"/>
        </ext>
      </extLst>
    </dataField>
    <dataField name="Distinct Count of E2E Scenario" fld="5" subtotal="count" baseField="0" baseItem="0">
      <extLst>
        <ext xmlns:x15="http://schemas.microsoft.com/office/spreadsheetml/2010/11/main" uri="{FABC7310-3BB5-11E1-824E-6D434824019B}">
          <x15:dataField isCountDistinct="1"/>
        </ext>
      </extLst>
    </dataField>
    <dataField name="Test Cases" fld="3" subtotal="count" baseField="1" baseItem="1">
      <extLst>
        <ext xmlns:x15="http://schemas.microsoft.com/office/spreadsheetml/2010/11/main" uri="{FABC7310-3BB5-11E1-824E-6D434824019B}">
          <x15:dataField isCountDistinct="1"/>
        </ext>
      </extLst>
    </dataField>
  </dataFields>
  <formats count="19">
    <format dxfId="3">
      <pivotArea outline="0" collapsedLevelsAreSubtotals="1" fieldPosition="0"/>
    </format>
    <format dxfId="4">
      <pivotArea dataOnly="0" labelOnly="1" outline="0" fieldPosition="0">
        <references count="1">
          <reference field="4294967294" count="1">
            <x v="2"/>
          </reference>
        </references>
      </pivotArea>
    </format>
    <format dxfId="5">
      <pivotArea dataOnly="0" labelOnly="1" outline="0" offset="IV6:IV8" fieldPosition="0">
        <references count="1">
          <reference field="0" count="1">
            <x v="0"/>
          </reference>
        </references>
      </pivotArea>
    </format>
    <format dxfId="6">
      <pivotArea dataOnly="0" labelOnly="1" outline="0" offset="IV5:IV7" fieldPosition="0">
        <references count="1">
          <reference field="0" count="1">
            <x v="0"/>
          </reference>
        </references>
      </pivotArea>
    </format>
    <format dxfId="7">
      <pivotArea fieldPosition="0">
        <references count="3">
          <reference field="0" count="1" selected="0">
            <x v="0"/>
          </reference>
          <reference field="1" count="1" selected="0">
            <x v="0"/>
          </reference>
          <reference field="4" count="1">
            <x v="3"/>
          </reference>
        </references>
      </pivotArea>
    </format>
    <format dxfId="8">
      <pivotArea fieldPosition="0">
        <references count="2">
          <reference field="0" count="1" selected="0">
            <x v="0"/>
          </reference>
          <reference field="1" count="1">
            <x v="1"/>
          </reference>
        </references>
      </pivotArea>
    </format>
    <format dxfId="9">
      <pivotArea fieldPosition="0">
        <references count="3">
          <reference field="0" count="1" selected="0">
            <x v="0"/>
          </reference>
          <reference field="1" count="1" selected="0">
            <x v="1"/>
          </reference>
          <reference field="4" count="4">
            <x v="0"/>
            <x v="1"/>
            <x v="2"/>
            <x v="3"/>
          </reference>
        </references>
      </pivotArea>
    </format>
    <format dxfId="10">
      <pivotArea fieldPosition="0">
        <references count="2">
          <reference field="0" count="1" selected="0">
            <x v="0"/>
          </reference>
          <reference field="1" count="1">
            <x v="2"/>
          </reference>
        </references>
      </pivotArea>
    </format>
    <format dxfId="11">
      <pivotArea fieldPosition="0">
        <references count="3">
          <reference field="0" count="1" selected="0">
            <x v="0"/>
          </reference>
          <reference field="1" count="1" selected="0">
            <x v="2"/>
          </reference>
          <reference field="4" count="4">
            <x v="0"/>
            <x v="1"/>
            <x v="2"/>
            <x v="3"/>
          </reference>
        </references>
      </pivotArea>
    </format>
    <format dxfId="12">
      <pivotArea fieldPosition="0">
        <references count="2">
          <reference field="0" count="1" selected="0">
            <x v="0"/>
          </reference>
          <reference field="1" count="1">
            <x v="3"/>
          </reference>
        </references>
      </pivotArea>
    </format>
    <format dxfId="13">
      <pivotArea fieldPosition="0">
        <references count="3">
          <reference field="0" count="1" selected="0">
            <x v="0"/>
          </reference>
          <reference field="1" count="1" selected="0">
            <x v="3"/>
          </reference>
          <reference field="4" count="2">
            <x v="0"/>
            <x v="1"/>
          </reference>
        </references>
      </pivotArea>
    </format>
    <format dxfId="14">
      <pivotArea dataOnly="0" labelOnly="1" outline="0" offset="IV7:IV29" fieldPosition="0">
        <references count="1">
          <reference field="0" count="1">
            <x v="0"/>
          </reference>
        </references>
      </pivotArea>
    </format>
    <format dxfId="15">
      <pivotArea dataOnly="0" labelOnly="1" outline="0" offset="IV256" fieldPosition="0">
        <references count="2">
          <reference field="0" count="1" selected="0">
            <x v="0"/>
          </reference>
          <reference field="1" count="1">
            <x v="0"/>
          </reference>
        </references>
      </pivotArea>
    </format>
    <format dxfId="16">
      <pivotArea dataOnly="0" labelOnly="1" outline="0" fieldPosition="0">
        <references count="2">
          <reference field="0" count="1" selected="0">
            <x v="0"/>
          </reference>
          <reference field="1" count="3">
            <x v="1"/>
            <x v="2"/>
            <x v="3"/>
          </reference>
        </references>
      </pivotArea>
    </format>
    <format dxfId="17">
      <pivotArea dataOnly="0" labelOnly="1" outline="0" offset="IV1:IV10" fieldPosition="0">
        <references count="2">
          <reference field="0" count="1" selected="0">
            <x v="0"/>
          </reference>
          <reference field="1" count="1">
            <x v="3"/>
          </reference>
        </references>
      </pivotArea>
    </format>
    <format dxfId="18">
      <pivotArea dataOnly="0" labelOnly="1" outline="0" fieldPosition="0">
        <references count="3">
          <reference field="0" count="1" selected="0">
            <x v="0"/>
          </reference>
          <reference field="1" count="1" selected="0">
            <x v="0"/>
          </reference>
          <reference field="4" count="1">
            <x v="3"/>
          </reference>
        </references>
      </pivotArea>
    </format>
    <format dxfId="19">
      <pivotArea dataOnly="0" labelOnly="1" outline="0" fieldPosition="0">
        <references count="3">
          <reference field="0" count="1" selected="0">
            <x v="0"/>
          </reference>
          <reference field="1" count="1" selected="0">
            <x v="1"/>
          </reference>
          <reference field="4" count="4">
            <x v="0"/>
            <x v="1"/>
            <x v="2"/>
            <x v="3"/>
          </reference>
        </references>
      </pivotArea>
    </format>
    <format dxfId="20">
      <pivotArea dataOnly="0" labelOnly="1" outline="0" fieldPosition="0">
        <references count="3">
          <reference field="0" count="1" selected="0">
            <x v="0"/>
          </reference>
          <reference field="1" count="1" selected="0">
            <x v="2"/>
          </reference>
          <reference field="4" count="4">
            <x v="0"/>
            <x v="1"/>
            <x v="2"/>
            <x v="3"/>
          </reference>
        </references>
      </pivotArea>
    </format>
    <format dxfId="21">
      <pivotArea dataOnly="0" labelOnly="1" outline="0" fieldPosition="0">
        <references count="3">
          <reference field="0" count="1" selected="0">
            <x v="0"/>
          </reference>
          <reference field="1" count="1" selected="0">
            <x v="3"/>
          </reference>
          <reference field="4" count="2">
            <x v="0"/>
            <x v="1"/>
          </reference>
        </references>
      </pivotArea>
    </format>
  </formats>
  <pivotHierarchies count="28">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Data="1"/>
    <pivotHierarchy dragToData="1" caption="Test Cases"/>
    <pivotHierarchy dragToData="1"/>
    <pivotHierarchy dragToData="1"/>
    <pivotHierarchy dragToData="1" caption="Distinct Count of Profile"/>
    <pivotHierarchy dragToData="1" caption="Distinct Count of UEPT Scenario"/>
    <pivotHierarchy dragToData="1"/>
    <pivotHierarchy dragToData="1" caption="Distinct Count of E2E Scenario"/>
  </pivotHierarchies>
  <pivotTableStyleInfo name="PivotStyleMedium15" showRowHeaders="1" showColHeaders="1" showRowStripes="1" showColStripes="0" showLastColumn="1"/>
  <rowHierarchiesUsage count="3">
    <rowHierarchyUsage hierarchyUsage="16"/>
    <rowHierarchyUsage hierarchyUsage="15"/>
    <rowHierarchyUsage hierarchyUsage="12"/>
  </rowHierarchiesUsage>
  <colHierarchiesUsage count="1">
    <colHierarchyUsage hierarchyUsage="-2"/>
  </col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TestScenarioMapping]"/>
        <x15:activeTabTopLevelEntity name="[ListTestCases]"/>
      </x15:pivotTableUISettings>
    </ext>
    <ext xmlns:xpdl="http://schemas.microsoft.com/office/spreadsheetml/2016/pivotdefaultlayout" uri="{747A6164-185A-40DC-8AA5-F01512510D54}">
      <xpdl:pivotTableDefinition16 SubtotalsOnTopDefault="0"/>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1852B19B-2E53-43F5-889D-53C05B788219}" name="PivotTable1" cacheId="2153" applyNumberFormats="0" applyBorderFormats="0" applyFontFormats="0" applyPatternFormats="0" applyAlignmentFormats="0" applyWidthHeightFormats="1" dataCaption="Values" tag="c99edb85-c2eb-4fac-9ec6-c443abe4535c" updatedVersion="6" minRefreshableVersion="3" useAutoFormatting="1" subtotalHiddenItems="1" itemPrintTitles="1" createdVersion="5" indent="0" compact="0" outline="1" outlineData="1" compactData="0" multipleFieldFilters="0">
  <location ref="B3:F263" firstHeaderRow="1" firstDataRow="1" firstDataCol="4"/>
  <pivotFields count="5">
    <pivotField axis="axisRow" compact="0" allDrilled="1" subtotalTop="0" showAll="0" dataSourceSort="1" defaultAttributeDrillState="1">
      <items count="3">
        <item x="0"/>
        <item x="1"/>
        <item t="default"/>
      </items>
    </pivotField>
    <pivotField axis="axisRow" compact="0" allDrilled="1" subtotalTop="0" showAll="0" dataSourceSort="1" defaultAttributeDrillState="1">
      <items count="6">
        <item s="1" x="0"/>
        <item s="1" x="1"/>
        <item s="1" x="2"/>
        <item s="1" x="3"/>
        <item s="1" x="4"/>
        <item t="default"/>
      </items>
    </pivotField>
    <pivotField name="E2E Scenario" axis="axisRow" compact="0" allDrilled="1" subtotalTop="0" showAll="0" dataSourceSort="1" defaultAttributeDrillState="1">
      <items count="44">
        <item n="E2E-GED-001" x="0"/>
        <item n="E2E-D001" x="1"/>
        <item n="E2E-D002" x="2"/>
        <item n="E2E-D003" x="3"/>
        <item n="E2E-D004" x="4"/>
        <item n="E2E-E001" x="5"/>
        <item n="E2E-E002" x="6"/>
        <item n="E2E-E003" x="7"/>
        <item n="E2E-E004" x="8"/>
        <item n="E2E-E005" x="9"/>
        <item n="E2E-E009" x="10"/>
        <item n="E2E-G001" x="11"/>
        <item n="E2E-G002" x="12"/>
        <item n="E2E-G003" x="13"/>
        <item n="E2E-G004" x="14"/>
        <item n="E2E-G005" x="15"/>
        <item n="E2E-G006" x="16"/>
        <item n="E2E-G010" x="17"/>
        <item n="E2E-SMS-001" x="18"/>
        <item n="E2E-D005" x="19"/>
        <item n="E2E-D006" x="20"/>
        <item n="E2E-E006" x="21"/>
        <item n="E2E-E007" x="22"/>
        <item n="E2E-E008" x="23"/>
        <item n="E2E-E010" x="24"/>
        <item n="E2E-E011" x="25"/>
        <item n="E2E-E012" x="26"/>
        <item n="E2E-E013" x="27"/>
        <item n="E2E-E014" x="28"/>
        <item n="E2E-E015" x="29"/>
        <item n="E2E-E016" x="30"/>
        <item n="E2E-E017" x="31"/>
        <item n="E2E-G007" x="32"/>
        <item n="E2E-G008" x="33"/>
        <item n="E2E-G009" x="34"/>
        <item n="E2E-G011" x="35"/>
        <item n="E2E-G012" x="36"/>
        <item n="E2E-G013" x="37"/>
        <item n="E2E-G014" x="38"/>
        <item n="E2E-G015" x="39"/>
        <item n="E2E-G016" x="40"/>
        <item n="E2E-G017" x="41"/>
        <item n="E2E-G018" x="42"/>
        <item t="default"/>
      </items>
    </pivotField>
    <pivotField axis="axisRow" compact="0" allDrilled="1" subtotalTop="0" showAll="0" dataSourceSort="1" defaultAttributeDrillState="1">
      <items count="6">
        <item n="Domestic, Smart Meter" x="0"/>
        <item n="Domestic, Traditional Meter" x="1"/>
        <item n="Non Domestic, Smart Meter" x="2"/>
        <item n="Non Domestic, Traditional Meter" x="3"/>
        <item x="4"/>
        <item t="default"/>
      </items>
    </pivotField>
    <pivotField dataField="1" compact="0" subtotalTop="0" showAll="0" defaultSubtotal="0"/>
  </pivotFields>
  <rowFields count="4">
    <field x="0"/>
    <field x="1"/>
    <field x="2"/>
    <field x="3"/>
  </rowFields>
  <rowItems count="260">
    <i>
      <x/>
    </i>
    <i r="1">
      <x/>
    </i>
    <i r="2">
      <x/>
    </i>
    <i r="3">
      <x/>
    </i>
    <i r="3">
      <x v="1"/>
    </i>
    <i r="3">
      <x v="2"/>
    </i>
    <i r="3">
      <x v="3"/>
    </i>
    <i t="default" r="2">
      <x/>
    </i>
    <i t="default" r="1">
      <x/>
    </i>
    <i r="1">
      <x v="1"/>
    </i>
    <i r="2">
      <x v="1"/>
    </i>
    <i r="3">
      <x/>
    </i>
    <i r="3">
      <x v="1"/>
    </i>
    <i r="3">
      <x v="2"/>
    </i>
    <i r="3">
      <x v="3"/>
    </i>
    <i t="default" r="2">
      <x v="1"/>
    </i>
    <i r="2">
      <x v="2"/>
    </i>
    <i r="3">
      <x/>
    </i>
    <i r="3">
      <x v="1"/>
    </i>
    <i r="3">
      <x v="2"/>
    </i>
    <i r="3">
      <x v="3"/>
    </i>
    <i t="default" r="2">
      <x v="2"/>
    </i>
    <i r="2">
      <x v="3"/>
    </i>
    <i r="3">
      <x/>
    </i>
    <i r="3">
      <x v="1"/>
    </i>
    <i r="3">
      <x v="2"/>
    </i>
    <i r="3">
      <x v="3"/>
    </i>
    <i t="default" r="2">
      <x v="3"/>
    </i>
    <i r="2">
      <x v="4"/>
    </i>
    <i r="3">
      <x/>
    </i>
    <i r="3">
      <x v="1"/>
    </i>
    <i r="3">
      <x v="2"/>
    </i>
    <i r="3">
      <x v="3"/>
    </i>
    <i t="default" r="2">
      <x v="4"/>
    </i>
    <i t="default" r="1">
      <x v="1"/>
    </i>
    <i r="1">
      <x v="2"/>
    </i>
    <i r="2">
      <x v="5"/>
    </i>
    <i r="3">
      <x/>
    </i>
    <i r="3">
      <x v="1"/>
    </i>
    <i r="3">
      <x v="2"/>
    </i>
    <i r="3">
      <x v="3"/>
    </i>
    <i t="default" r="2">
      <x v="5"/>
    </i>
    <i r="2">
      <x v="6"/>
    </i>
    <i r="3">
      <x/>
    </i>
    <i r="3">
      <x v="1"/>
    </i>
    <i r="3">
      <x v="2"/>
    </i>
    <i r="3">
      <x v="3"/>
    </i>
    <i t="default" r="2">
      <x v="6"/>
    </i>
    <i r="2">
      <x v="7"/>
    </i>
    <i r="3">
      <x/>
    </i>
    <i r="3">
      <x v="1"/>
    </i>
    <i r="3">
      <x v="2"/>
    </i>
    <i r="3">
      <x v="3"/>
    </i>
    <i t="default" r="2">
      <x v="7"/>
    </i>
    <i r="2">
      <x v="8"/>
    </i>
    <i r="3">
      <x/>
    </i>
    <i r="3">
      <x v="1"/>
    </i>
    <i r="3">
      <x v="2"/>
    </i>
    <i r="3">
      <x v="3"/>
    </i>
    <i t="default" r="2">
      <x v="8"/>
    </i>
    <i r="2">
      <x v="9"/>
    </i>
    <i r="3">
      <x/>
    </i>
    <i r="3">
      <x v="1"/>
    </i>
    <i r="3">
      <x v="2"/>
    </i>
    <i r="3">
      <x v="3"/>
    </i>
    <i t="default" r="2">
      <x v="9"/>
    </i>
    <i r="2">
      <x v="10"/>
    </i>
    <i r="3">
      <x/>
    </i>
    <i r="3">
      <x v="1"/>
    </i>
    <i r="3">
      <x v="2"/>
    </i>
    <i r="3">
      <x v="3"/>
    </i>
    <i t="default" r="2">
      <x v="10"/>
    </i>
    <i t="default" r="1">
      <x v="2"/>
    </i>
    <i r="1">
      <x v="3"/>
    </i>
    <i r="2">
      <x v="11"/>
    </i>
    <i r="3">
      <x/>
    </i>
    <i r="3">
      <x v="1"/>
    </i>
    <i r="3">
      <x v="2"/>
    </i>
    <i r="3">
      <x v="3"/>
    </i>
    <i t="default" r="2">
      <x v="11"/>
    </i>
    <i r="2">
      <x v="12"/>
    </i>
    <i r="3">
      <x/>
    </i>
    <i r="3">
      <x v="1"/>
    </i>
    <i r="3">
      <x v="2"/>
    </i>
    <i r="3">
      <x v="3"/>
    </i>
    <i t="default" r="2">
      <x v="12"/>
    </i>
    <i r="2">
      <x v="13"/>
    </i>
    <i r="3">
      <x/>
    </i>
    <i r="3">
      <x v="1"/>
    </i>
    <i r="3">
      <x v="2"/>
    </i>
    <i r="3">
      <x v="3"/>
    </i>
    <i t="default" r="2">
      <x v="13"/>
    </i>
    <i r="2">
      <x v="14"/>
    </i>
    <i r="3">
      <x/>
    </i>
    <i r="3">
      <x v="1"/>
    </i>
    <i r="3">
      <x v="2"/>
    </i>
    <i r="3">
      <x v="3"/>
    </i>
    <i t="default" r="2">
      <x v="14"/>
    </i>
    <i r="2">
      <x v="15"/>
    </i>
    <i r="3">
      <x/>
    </i>
    <i r="3">
      <x v="1"/>
    </i>
    <i r="3">
      <x v="2"/>
    </i>
    <i r="3">
      <x v="3"/>
    </i>
    <i t="default" r="2">
      <x v="15"/>
    </i>
    <i r="2">
      <x v="16"/>
    </i>
    <i r="3">
      <x/>
    </i>
    <i r="3">
      <x v="1"/>
    </i>
    <i r="3">
      <x v="2"/>
    </i>
    <i r="3">
      <x v="3"/>
    </i>
    <i t="default" r="2">
      <x v="16"/>
    </i>
    <i r="2">
      <x v="17"/>
    </i>
    <i r="3">
      <x/>
    </i>
    <i r="3">
      <x v="1"/>
    </i>
    <i r="3">
      <x v="2"/>
    </i>
    <i r="3">
      <x v="3"/>
    </i>
    <i t="default" r="2">
      <x v="17"/>
    </i>
    <i t="default" r="1">
      <x v="3"/>
    </i>
    <i r="1">
      <x v="4"/>
    </i>
    <i r="2">
      <x v="18"/>
    </i>
    <i r="3">
      <x v="4"/>
    </i>
    <i t="default" r="2">
      <x v="18"/>
    </i>
    <i t="default" r="1">
      <x v="4"/>
    </i>
    <i t="default">
      <x/>
    </i>
    <i>
      <x v="1"/>
    </i>
    <i r="1">
      <x v="1"/>
    </i>
    <i r="2">
      <x v="19"/>
    </i>
    <i r="3">
      <x/>
    </i>
    <i r="3">
      <x v="1"/>
    </i>
    <i r="3">
      <x v="2"/>
    </i>
    <i r="3">
      <x v="3"/>
    </i>
    <i t="default" r="2">
      <x v="19"/>
    </i>
    <i r="2">
      <x v="20"/>
    </i>
    <i r="3">
      <x/>
    </i>
    <i t="default" r="2">
      <x v="20"/>
    </i>
    <i t="default" r="1">
      <x v="1"/>
    </i>
    <i r="1">
      <x v="2"/>
    </i>
    <i r="2">
      <x v="21"/>
    </i>
    <i r="3">
      <x/>
    </i>
    <i r="3">
      <x v="1"/>
    </i>
    <i r="3">
      <x v="2"/>
    </i>
    <i r="3">
      <x v="3"/>
    </i>
    <i t="default" r="2">
      <x v="21"/>
    </i>
    <i r="2">
      <x v="22"/>
    </i>
    <i r="3">
      <x/>
    </i>
    <i r="3">
      <x v="1"/>
    </i>
    <i r="3">
      <x v="2"/>
    </i>
    <i r="3">
      <x v="3"/>
    </i>
    <i t="default" r="2">
      <x v="22"/>
    </i>
    <i r="2">
      <x v="23"/>
    </i>
    <i r="3">
      <x/>
    </i>
    <i r="3">
      <x v="1"/>
    </i>
    <i r="3">
      <x v="2"/>
    </i>
    <i r="3">
      <x v="3"/>
    </i>
    <i t="default" r="2">
      <x v="23"/>
    </i>
    <i r="2">
      <x v="24"/>
    </i>
    <i r="3">
      <x/>
    </i>
    <i r="3">
      <x v="1"/>
    </i>
    <i r="3">
      <x v="2"/>
    </i>
    <i r="3">
      <x v="3"/>
    </i>
    <i t="default" r="2">
      <x v="24"/>
    </i>
    <i r="2">
      <x v="25"/>
    </i>
    <i r="3">
      <x/>
    </i>
    <i r="3">
      <x v="1"/>
    </i>
    <i r="3">
      <x v="2"/>
    </i>
    <i r="3">
      <x v="3"/>
    </i>
    <i t="default" r="2">
      <x v="25"/>
    </i>
    <i r="2">
      <x v="26"/>
    </i>
    <i r="3">
      <x/>
    </i>
    <i r="3">
      <x v="1"/>
    </i>
    <i r="3">
      <x v="2"/>
    </i>
    <i r="3">
      <x v="3"/>
    </i>
    <i t="default" r="2">
      <x v="26"/>
    </i>
    <i r="2">
      <x v="27"/>
    </i>
    <i r="3">
      <x/>
    </i>
    <i r="3">
      <x v="1"/>
    </i>
    <i r="3">
      <x v="2"/>
    </i>
    <i r="3">
      <x v="3"/>
    </i>
    <i t="default" r="2">
      <x v="27"/>
    </i>
    <i r="2">
      <x v="28"/>
    </i>
    <i r="3">
      <x/>
    </i>
    <i r="3">
      <x v="1"/>
    </i>
    <i r="3">
      <x v="2"/>
    </i>
    <i r="3">
      <x v="3"/>
    </i>
    <i t="default" r="2">
      <x v="28"/>
    </i>
    <i r="2">
      <x v="29"/>
    </i>
    <i r="3">
      <x v="3"/>
    </i>
    <i t="default" r="2">
      <x v="29"/>
    </i>
    <i r="2">
      <x v="30"/>
    </i>
    <i r="3">
      <x/>
    </i>
    <i r="3">
      <x v="1"/>
    </i>
    <i t="default" r="2">
      <x v="30"/>
    </i>
    <i r="2">
      <x v="31"/>
    </i>
    <i r="3">
      <x/>
    </i>
    <i r="3">
      <x v="1"/>
    </i>
    <i r="3">
      <x v="2"/>
    </i>
    <i t="default" r="2">
      <x v="31"/>
    </i>
    <i t="default" r="1">
      <x v="2"/>
    </i>
    <i r="1">
      <x v="3"/>
    </i>
    <i r="2">
      <x v="32"/>
    </i>
    <i r="3">
      <x/>
    </i>
    <i r="3">
      <x v="1"/>
    </i>
    <i r="3">
      <x v="2"/>
    </i>
    <i r="3">
      <x v="3"/>
    </i>
    <i t="default" r="2">
      <x v="32"/>
    </i>
    <i r="2">
      <x v="33"/>
    </i>
    <i r="3">
      <x/>
    </i>
    <i r="3">
      <x v="1"/>
    </i>
    <i r="3">
      <x v="2"/>
    </i>
    <i r="3">
      <x v="3"/>
    </i>
    <i t="default" r="2">
      <x v="33"/>
    </i>
    <i r="2">
      <x v="34"/>
    </i>
    <i r="3">
      <x/>
    </i>
    <i r="3">
      <x v="1"/>
    </i>
    <i r="3">
      <x v="2"/>
    </i>
    <i r="3">
      <x v="3"/>
    </i>
    <i t="default" r="2">
      <x v="34"/>
    </i>
    <i r="2">
      <x v="35"/>
    </i>
    <i r="3">
      <x/>
    </i>
    <i r="3">
      <x v="1"/>
    </i>
    <i r="3">
      <x v="2"/>
    </i>
    <i r="3">
      <x v="3"/>
    </i>
    <i t="default" r="2">
      <x v="35"/>
    </i>
    <i r="2">
      <x v="36"/>
    </i>
    <i r="3">
      <x/>
    </i>
    <i r="3">
      <x v="1"/>
    </i>
    <i r="3">
      <x v="2"/>
    </i>
    <i r="3">
      <x v="3"/>
    </i>
    <i t="default" r="2">
      <x v="36"/>
    </i>
    <i r="2">
      <x v="37"/>
    </i>
    <i r="3">
      <x/>
    </i>
    <i r="3">
      <x v="1"/>
    </i>
    <i r="3">
      <x v="2"/>
    </i>
    <i r="3">
      <x v="3"/>
    </i>
    <i t="default" r="2">
      <x v="37"/>
    </i>
    <i r="2">
      <x v="38"/>
    </i>
    <i r="3">
      <x/>
    </i>
    <i r="3">
      <x v="1"/>
    </i>
    <i r="3">
      <x v="2"/>
    </i>
    <i r="3">
      <x v="3"/>
    </i>
    <i t="default" r="2">
      <x v="38"/>
    </i>
    <i r="2">
      <x v="39"/>
    </i>
    <i r="3">
      <x/>
    </i>
    <i r="3">
      <x v="1"/>
    </i>
    <i r="3">
      <x v="2"/>
    </i>
    <i r="3">
      <x v="3"/>
    </i>
    <i t="default" r="2">
      <x v="39"/>
    </i>
    <i r="2">
      <x v="40"/>
    </i>
    <i r="3">
      <x/>
    </i>
    <i t="default" r="2">
      <x v="40"/>
    </i>
    <i r="2">
      <x v="41"/>
    </i>
    <i r="3">
      <x/>
    </i>
    <i r="3">
      <x v="1"/>
    </i>
    <i t="default" r="2">
      <x v="41"/>
    </i>
    <i r="2">
      <x v="42"/>
    </i>
    <i r="3">
      <x/>
    </i>
    <i r="3">
      <x v="1"/>
    </i>
    <i t="default" r="2">
      <x v="42"/>
    </i>
    <i t="default" r="1">
      <x v="3"/>
    </i>
    <i t="default">
      <x v="1"/>
    </i>
    <i t="grand">
      <x/>
    </i>
  </rowItems>
  <colItems count="1">
    <i/>
  </colItems>
  <dataFields count="1">
    <dataField name="Test Cases" fld="4" subtotal="count" baseField="0" baseItem="0">
      <extLst>
        <ext xmlns:x15="http://schemas.microsoft.com/office/spreadsheetml/2010/11/main" uri="{FABC7310-3BB5-11E1-824E-6D434824019B}">
          <x15:dataField isCountDistinct="1"/>
        </ext>
      </extLst>
    </dataField>
  </dataFields>
  <formats count="3">
    <format dxfId="0">
      <pivotArea outline="0" collapsedLevelsAreSubtotals="1" fieldPosition="0"/>
    </format>
    <format dxfId="1">
      <pivotArea dataOnly="0" labelOnly="1" outline="0" axis="axisValues" fieldPosition="0"/>
    </format>
    <format dxfId="2">
      <pivotArea field="3" type="button" dataOnly="0" labelOnly="1" outline="0" axis="axisRow" fieldPosition="3"/>
    </format>
  </formats>
  <pivotHierarchies count="28">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Data="1"/>
    <pivotHierarchy dragToData="1" caption="Test Cases"/>
    <pivotHierarchy dragToData="1"/>
    <pivotHierarchy dragToData="1"/>
    <pivotHierarchy dragToData="1"/>
    <pivotHierarchy dragToData="1"/>
    <pivotHierarchy dragToData="1"/>
    <pivotHierarchy dragToData="1"/>
  </pivotHierarchies>
  <pivotTableStyleInfo name="PivotStyleMedium15" showRowHeaders="1" showColHeaders="1" showRowStripes="1" showColStripes="0" showLastColumn="1"/>
  <rowHierarchiesUsage count="4">
    <rowHierarchyUsage hierarchyUsage="16"/>
    <rowHierarchyUsage hierarchyUsage="15"/>
    <rowHierarchyUsage hierarchyUsage="14"/>
    <rowHierarchyUsage hierarchyUsage="12"/>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TestScenarioMapping]"/>
        <x15:activeTabTopLevelEntity name="[ListTestCases]"/>
      </x15:pivotTableUISettings>
    </ext>
    <ext xmlns:xpdl="http://schemas.microsoft.com/office/spreadsheetml/2016/pivotdefaultlayout" uri="{747A6164-185A-40DC-8AA5-F01512510D54}">
      <xpdl:pivotTableDefinition16 SubtotalsOnTopDefault="0"/>
    </ext>
  </extLst>
</pivotTableDefinition>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ExternalData_1" backgroundRefresh="0" connectionId="1" xr16:uid="{4F5CC0C1-0406-4963-AA69-E821F12F5260}" autoFormatId="16" applyNumberFormats="0" applyBorderFormats="0" applyFontFormats="0" applyPatternFormats="0" applyAlignmentFormats="0" applyWidthHeightFormats="0">
  <queryTableRefresh nextId="14">
    <queryTableFields count="13">
      <queryTableField id="1" name="ListTestCases[Test Case Category]" tableColumnId="1"/>
      <queryTableField id="2" name="ListTestCases[UEPT Scenario]" tableColumnId="2"/>
      <queryTableField id="3" name="ListTestCases[Test Case Id]" tableColumnId="3"/>
      <queryTableField id="4" name="ListTestCases[Test Case Title]" tableColumnId="4"/>
      <queryTableField id="5" name="ListTestCases[Domestic]" tableColumnId="5"/>
      <queryTableField id="6" name="ListTestCases[Non Domestic]" tableColumnId="6"/>
      <queryTableField id="7" name="ListTestCases[Smart]" tableColumnId="7"/>
      <queryTableField id="8" name="ListTestCases[Non Smart]" tableColumnId="8"/>
      <queryTableField id="9" name="ListTestCases[Associated Test Scenario Id]" tableColumnId="9"/>
      <queryTableField id="10" name="ListTestCases[Pre-Requisite Test Case]" tableColumnId="10"/>
      <queryTableField id="11" name="ListTestCases[Regression Tests]" tableColumnId="11"/>
      <queryTableField id="12" name="ListTestCases[Profile]" tableColumnId="12"/>
      <queryTableField id="13" name="ListTestCases[Unique ID]" tableColumnId="13"/>
    </queryTableFields>
  </queryTableRefresh>
  <extLst>
    <ext xmlns:x15="http://schemas.microsoft.com/office/spreadsheetml/2010/11/main" uri="{883FBD77-0823-4a55-B5E3-86C4891E6966}">
      <x15:queryTable drillThrough="1"/>
    </ext>
  </extLst>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BA6D5F96-8E48-4247-8718-868C210D1778}" name="Table_ExternalData_1" displayName="Table_ExternalData_1" ref="A3:M101" tableType="queryTable" totalsRowShown="0">
  <autoFilter ref="A3:M101" xr:uid="{4148E5B0-3780-42DF-9345-A04C3B51554E}"/>
  <tableColumns count="13">
    <tableColumn id="1" xr3:uid="{C6069A74-5C41-4BEB-92BF-A7CCEC6A6247}" uniqueName="1" name="ListTestCases[Test Case Category]" queryTableFieldId="1"/>
    <tableColumn id="2" xr3:uid="{DB6F4C74-2F1D-4F18-BA1A-011CAD251CB3}" uniqueName="2" name="ListTestCases[E2E Scenario]" queryTableFieldId="2"/>
    <tableColumn id="3" xr3:uid="{15930C11-CE44-46BA-95D0-1E380E508927}" uniqueName="3" name="ListTestCases[Test Case Id]" queryTableFieldId="3"/>
    <tableColumn id="4" xr3:uid="{B135E90A-46AD-469B-B11E-DB50FB469776}" uniqueName="4" name="ListTestCases[Test Case Title]" queryTableFieldId="4"/>
    <tableColumn id="5" xr3:uid="{62943428-50F9-4F3C-80EA-C0EE85B8CAB4}" uniqueName="5" name="ListTestCases[Domestic]" queryTableFieldId="5"/>
    <tableColumn id="6" xr3:uid="{1B227524-D937-4324-B92D-F424E88FAC21}" uniqueName="6" name="ListTestCases[Non Domestic]" queryTableFieldId="6"/>
    <tableColumn id="7" xr3:uid="{43F6C2C7-5C22-472B-AEB9-AD3D1E6D0195}" uniqueName="7" name="ListTestCases[Smart]" queryTableFieldId="7"/>
    <tableColumn id="8" xr3:uid="{829E4EAD-6FB4-4990-A090-0C7D01A4FF46}" uniqueName="8" name="ListTestCases[Non Smart]" queryTableFieldId="8"/>
    <tableColumn id="9" xr3:uid="{48F04276-89E7-41B1-A044-8BA97502BC9D}" uniqueName="9" name="ListTestCases[Associated Test Scenario Id]" queryTableFieldId="9"/>
    <tableColumn id="10" xr3:uid="{05D975DA-25D0-41E6-8246-C50698B1DC66}" uniqueName="10" name="ListTestCases[Pre-Requisite Test Case]" queryTableFieldId="10"/>
    <tableColumn id="11" xr3:uid="{A16B1D2D-731A-4BDA-A9A6-DC86F9E1ABE6}" uniqueName="11" name="ListTestCases[Regression Tests]" queryTableFieldId="11"/>
    <tableColumn id="12" xr3:uid="{9FB1D973-4C61-4EB2-B905-0D4ADD3CA4A0}" uniqueName="12" name="ListTestCases[Profile]" queryTableFieldId="12"/>
    <tableColumn id="13" xr3:uid="{4936A672-E94A-4257-BF33-07A541EF4BE4}" uniqueName="13" name="ListTestCases[Unique ID]" queryTableFieldId="13"/>
  </tableColumns>
  <tableStyleInfo name="TableStyleMedium9" showFirstColumn="0" showLastColumn="0" showRowStripes="1" showColumnStripes="0"/>
</table>
</file>

<file path=xl/theme/theme1.xml><?xml version="1.0" encoding="utf-8"?>
<a:theme xmlns:a="http://schemas.openxmlformats.org/drawingml/2006/main" name="NCTheme1">
  <a:themeElements>
    <a:clrScheme name="Netcompany">
      <a:dk1>
        <a:srgbClr val="0F2147"/>
      </a:dk1>
      <a:lt1>
        <a:sysClr val="window" lastClr="FFFFFF"/>
      </a:lt1>
      <a:dk2>
        <a:srgbClr val="0F2147"/>
      </a:dk2>
      <a:lt2>
        <a:srgbClr val="FFFFFF"/>
      </a:lt2>
      <a:accent1>
        <a:srgbClr val="0F2147"/>
      </a:accent1>
      <a:accent2>
        <a:srgbClr val="50B8C1"/>
      </a:accent2>
      <a:accent3>
        <a:srgbClr val="5CBDAA"/>
      </a:accent3>
      <a:accent4>
        <a:srgbClr val="DE9C2B"/>
      </a:accent4>
      <a:accent5>
        <a:srgbClr val="E46053"/>
      </a:accent5>
      <a:accent6>
        <a:srgbClr val="E46053"/>
      </a:accent6>
      <a:hlink>
        <a:srgbClr val="0F2147"/>
      </a:hlink>
      <a:folHlink>
        <a:srgbClr val="E46053"/>
      </a:folHlink>
    </a:clrScheme>
    <a:fontScheme name="Netcompany">
      <a:majorFont>
        <a:latin typeface="Verdana"/>
        <a:ea typeface=""/>
        <a:cs typeface=""/>
      </a:majorFont>
      <a:minorFont>
        <a:latin typeface="Verdana"/>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5.xml.rels><?xml version="1.0" encoding="UTF-8" standalone="yes"?>
<Relationships xmlns="http://schemas.openxmlformats.org/package/2006/relationships"><Relationship Id="rId1" Type="http://schemas.openxmlformats.org/officeDocument/2006/relationships/table" Target="../tables/table1.xm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ivotTable" Target="../pivotTables/pivotTable3.xml"/><Relationship Id="rId1" Type="http://schemas.openxmlformats.org/officeDocument/2006/relationships/pivotTable" Target="../pivotTables/pivotTable2.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7518E1-D26E-4FFD-BA41-80D3B4874D87}">
  <dimension ref="B1:N52"/>
  <sheetViews>
    <sheetView showGridLines="0" zoomScaleNormal="115" workbookViewId="0">
      <selection activeCell="B4" sqref="B4:N11"/>
    </sheetView>
  </sheetViews>
  <sheetFormatPr defaultColWidth="8.85546875" defaultRowHeight="12.6"/>
  <cols>
    <col min="1" max="1" width="5.5703125" style="45" customWidth="1"/>
    <col min="2" max="2" width="22.42578125" style="45" customWidth="1"/>
    <col min="3" max="3" width="29.85546875" style="45" customWidth="1"/>
    <col min="4" max="6" width="8.85546875" style="45" customWidth="1"/>
    <col min="7" max="16384" width="8.85546875" style="45"/>
  </cols>
  <sheetData>
    <row r="1" spans="2:14" ht="30.6" customHeight="1">
      <c r="B1" s="50" t="s">
        <v>0</v>
      </c>
    </row>
    <row r="3" spans="2:14" ht="15.6">
      <c r="B3" s="235" t="s">
        <v>1</v>
      </c>
      <c r="C3" s="235"/>
      <c r="D3" s="235"/>
      <c r="E3" s="235"/>
      <c r="F3" s="235"/>
      <c r="G3" s="235"/>
      <c r="H3" s="235"/>
      <c r="I3" s="235"/>
    </row>
    <row r="4" spans="2:14" ht="13.7" customHeight="1">
      <c r="B4" s="237" t="s">
        <v>2</v>
      </c>
      <c r="C4" s="237"/>
      <c r="D4" s="237"/>
      <c r="E4" s="237"/>
      <c r="F4" s="237"/>
      <c r="G4" s="237"/>
      <c r="H4" s="237"/>
      <c r="I4" s="237"/>
      <c r="J4" s="237"/>
      <c r="K4" s="237"/>
      <c r="L4" s="237"/>
      <c r="M4" s="237"/>
      <c r="N4" s="237"/>
    </row>
    <row r="5" spans="2:14">
      <c r="B5" s="237"/>
      <c r="C5" s="237"/>
      <c r="D5" s="237"/>
      <c r="E5" s="237"/>
      <c r="F5" s="237"/>
      <c r="G5" s="237"/>
      <c r="H5" s="237"/>
      <c r="I5" s="237"/>
      <c r="J5" s="237"/>
      <c r="K5" s="237"/>
      <c r="L5" s="237"/>
      <c r="M5" s="237"/>
      <c r="N5" s="237"/>
    </row>
    <row r="6" spans="2:14">
      <c r="B6" s="237"/>
      <c r="C6" s="237"/>
      <c r="D6" s="237"/>
      <c r="E6" s="237"/>
      <c r="F6" s="237"/>
      <c r="G6" s="237"/>
      <c r="H6" s="237"/>
      <c r="I6" s="237"/>
      <c r="J6" s="237"/>
      <c r="K6" s="237"/>
      <c r="L6" s="237"/>
      <c r="M6" s="237"/>
      <c r="N6" s="237"/>
    </row>
    <row r="7" spans="2:14">
      <c r="B7" s="237"/>
      <c r="C7" s="237"/>
      <c r="D7" s="237"/>
      <c r="E7" s="237"/>
      <c r="F7" s="237"/>
      <c r="G7" s="237"/>
      <c r="H7" s="237"/>
      <c r="I7" s="237"/>
      <c r="J7" s="237"/>
      <c r="K7" s="237"/>
      <c r="L7" s="237"/>
      <c r="M7" s="237"/>
      <c r="N7" s="237"/>
    </row>
    <row r="8" spans="2:14">
      <c r="B8" s="237"/>
      <c r="C8" s="237"/>
      <c r="D8" s="237"/>
      <c r="E8" s="237"/>
      <c r="F8" s="237"/>
      <c r="G8" s="237"/>
      <c r="H8" s="237"/>
      <c r="I8" s="237"/>
      <c r="J8" s="237"/>
      <c r="K8" s="237"/>
      <c r="L8" s="237"/>
      <c r="M8" s="237"/>
      <c r="N8" s="237"/>
    </row>
    <row r="9" spans="2:14">
      <c r="B9" s="237"/>
      <c r="C9" s="237"/>
      <c r="D9" s="237"/>
      <c r="E9" s="237"/>
      <c r="F9" s="237"/>
      <c r="G9" s="237"/>
      <c r="H9" s="237"/>
      <c r="I9" s="237"/>
      <c r="J9" s="237"/>
      <c r="K9" s="237"/>
      <c r="L9" s="237"/>
      <c r="M9" s="237"/>
      <c r="N9" s="237"/>
    </row>
    <row r="10" spans="2:14">
      <c r="B10" s="237"/>
      <c r="C10" s="237"/>
      <c r="D10" s="237"/>
      <c r="E10" s="237"/>
      <c r="F10" s="237"/>
      <c r="G10" s="237"/>
      <c r="H10" s="237"/>
      <c r="I10" s="237"/>
      <c r="J10" s="237"/>
      <c r="K10" s="237"/>
      <c r="L10" s="237"/>
      <c r="M10" s="237"/>
      <c r="N10" s="237"/>
    </row>
    <row r="11" spans="2:14">
      <c r="B11" s="237"/>
      <c r="C11" s="237"/>
      <c r="D11" s="237"/>
      <c r="E11" s="237"/>
      <c r="F11" s="237"/>
      <c r="G11" s="237"/>
      <c r="H11" s="237"/>
      <c r="I11" s="237"/>
      <c r="J11" s="237"/>
      <c r="K11" s="237"/>
      <c r="L11" s="237"/>
      <c r="M11" s="237"/>
      <c r="N11" s="237"/>
    </row>
    <row r="12" spans="2:14">
      <c r="B12" s="46"/>
      <c r="C12" s="46"/>
      <c r="D12" s="46"/>
      <c r="E12" s="46"/>
      <c r="F12" s="46"/>
      <c r="G12" s="46"/>
      <c r="H12" s="46"/>
      <c r="I12" s="46"/>
      <c r="J12" s="46"/>
      <c r="K12" s="46"/>
      <c r="L12" s="46"/>
      <c r="M12" s="46"/>
      <c r="N12" s="46"/>
    </row>
    <row r="13" spans="2:14" ht="18" customHeight="1">
      <c r="B13" s="47" t="s">
        <v>3</v>
      </c>
      <c r="C13" s="48"/>
      <c r="D13" s="46"/>
      <c r="E13" s="46"/>
      <c r="F13" s="46"/>
      <c r="G13" s="46"/>
      <c r="H13" s="46"/>
      <c r="I13" s="46"/>
      <c r="J13" s="46"/>
      <c r="K13" s="46"/>
      <c r="L13" s="46"/>
      <c r="M13" s="46"/>
      <c r="N13" s="46"/>
    </row>
    <row r="14" spans="2:14">
      <c r="B14" s="49" t="s">
        <v>4</v>
      </c>
      <c r="C14" s="22" t="s">
        <v>5</v>
      </c>
      <c r="D14" s="44"/>
      <c r="E14" s="44"/>
      <c r="F14" s="44"/>
      <c r="G14" s="44"/>
      <c r="H14" s="44"/>
      <c r="I14" s="44"/>
      <c r="J14" s="44"/>
      <c r="K14" s="44"/>
      <c r="L14" s="44"/>
      <c r="M14" s="44"/>
      <c r="N14" s="44"/>
    </row>
    <row r="15" spans="2:14">
      <c r="B15" s="49" t="s">
        <v>6</v>
      </c>
      <c r="C15" s="22"/>
      <c r="D15" s="44"/>
      <c r="E15" s="44"/>
      <c r="F15" s="44"/>
      <c r="G15" s="44"/>
      <c r="H15" s="44"/>
      <c r="I15" s="44"/>
      <c r="J15" s="44"/>
      <c r="K15" s="44"/>
      <c r="L15" s="44"/>
      <c r="M15" s="44"/>
      <c r="N15" s="44"/>
    </row>
    <row r="16" spans="2:14">
      <c r="B16" s="49" t="s">
        <v>7</v>
      </c>
      <c r="C16" s="22"/>
      <c r="D16" s="44"/>
      <c r="E16" s="44"/>
      <c r="F16" s="44"/>
      <c r="G16" s="44"/>
      <c r="H16" s="44"/>
      <c r="I16" s="44"/>
      <c r="J16" s="44"/>
      <c r="K16" s="44"/>
      <c r="L16" s="44"/>
      <c r="M16" s="44"/>
      <c r="N16" s="44"/>
    </row>
    <row r="17" spans="2:14">
      <c r="B17" s="49" t="s">
        <v>8</v>
      </c>
      <c r="C17" s="22"/>
      <c r="D17" s="44"/>
      <c r="E17" s="44"/>
      <c r="F17" s="44"/>
      <c r="G17" s="44"/>
      <c r="H17" s="44"/>
      <c r="I17" s="44"/>
      <c r="J17" s="44"/>
      <c r="K17" s="44"/>
      <c r="L17" s="44"/>
      <c r="M17" s="44"/>
      <c r="N17" s="44"/>
    </row>
    <row r="18" spans="2:14">
      <c r="B18" s="49" t="s">
        <v>9</v>
      </c>
      <c r="C18" s="22"/>
      <c r="D18" s="44"/>
      <c r="E18" s="44"/>
      <c r="F18" s="44"/>
      <c r="G18" s="44"/>
      <c r="H18" s="44"/>
      <c r="I18" s="44"/>
      <c r="J18" s="44"/>
      <c r="K18" s="44"/>
      <c r="L18" s="44"/>
      <c r="M18" s="44"/>
      <c r="N18" s="44"/>
    </row>
    <row r="19" spans="2:14">
      <c r="B19" s="49" t="s">
        <v>10</v>
      </c>
      <c r="C19" s="22"/>
      <c r="D19" s="44"/>
      <c r="E19" s="44"/>
      <c r="F19" s="44"/>
      <c r="G19" s="44"/>
      <c r="H19" s="44"/>
      <c r="I19" s="44"/>
      <c r="J19" s="44"/>
      <c r="K19" s="44"/>
      <c r="L19" s="44"/>
      <c r="M19" s="44"/>
      <c r="N19" s="44"/>
    </row>
    <row r="20" spans="2:14">
      <c r="B20" s="49" t="s">
        <v>11</v>
      </c>
      <c r="C20" s="22"/>
      <c r="D20" s="44"/>
      <c r="E20" s="44"/>
      <c r="F20" s="44"/>
      <c r="G20" s="44"/>
      <c r="H20" s="44"/>
      <c r="I20" s="44"/>
      <c r="J20" s="44"/>
      <c r="K20" s="44"/>
      <c r="L20" s="44"/>
      <c r="M20" s="44"/>
      <c r="N20" s="44"/>
    </row>
    <row r="21" spans="2:14">
      <c r="B21" s="49" t="s">
        <v>12</v>
      </c>
      <c r="C21" s="22"/>
      <c r="D21" s="44"/>
      <c r="E21" s="44"/>
      <c r="F21" s="44"/>
    </row>
    <row r="22" spans="2:14">
      <c r="B22" s="49" t="s">
        <v>13</v>
      </c>
      <c r="C22" s="22"/>
      <c r="D22" s="44"/>
      <c r="E22" s="44"/>
      <c r="F22" s="44"/>
    </row>
    <row r="23" spans="2:14">
      <c r="B23" s="49" t="s">
        <v>14</v>
      </c>
      <c r="C23" s="22"/>
      <c r="D23" s="44"/>
      <c r="E23" s="44"/>
      <c r="F23" s="44"/>
    </row>
    <row r="24" spans="2:14">
      <c r="B24" s="44"/>
      <c r="C24" s="44"/>
      <c r="D24" s="44"/>
      <c r="E24" s="44"/>
      <c r="F24" s="44"/>
    </row>
    <row r="25" spans="2:14" ht="13.35" customHeight="1">
      <c r="B25" s="237" t="s">
        <v>15</v>
      </c>
      <c r="C25" s="237"/>
      <c r="D25" s="237"/>
      <c r="E25" s="237"/>
      <c r="F25" s="237"/>
      <c r="G25" s="237"/>
      <c r="H25" s="237"/>
      <c r="I25" s="237"/>
      <c r="J25" s="237"/>
      <c r="K25" s="237"/>
      <c r="L25" s="237"/>
      <c r="M25" s="237"/>
      <c r="N25" s="237"/>
    </row>
    <row r="26" spans="2:14">
      <c r="B26" s="237"/>
      <c r="C26" s="237"/>
      <c r="D26" s="237"/>
      <c r="E26" s="237"/>
      <c r="F26" s="237"/>
      <c r="G26" s="237"/>
      <c r="H26" s="237"/>
      <c r="I26" s="237"/>
      <c r="J26" s="237"/>
      <c r="K26" s="237"/>
      <c r="L26" s="237"/>
      <c r="M26" s="237"/>
      <c r="N26" s="237"/>
    </row>
    <row r="27" spans="2:14">
      <c r="B27" s="44"/>
      <c r="C27" s="44"/>
      <c r="D27" s="44"/>
      <c r="E27" s="44"/>
      <c r="F27" s="44"/>
    </row>
    <row r="28" spans="2:14">
      <c r="B28" s="44"/>
      <c r="C28" s="44"/>
      <c r="D28" s="44"/>
      <c r="E28" s="44"/>
      <c r="F28" s="44"/>
    </row>
    <row r="29" spans="2:14">
      <c r="B29" s="46"/>
    </row>
    <row r="30" spans="2:14" ht="15.6">
      <c r="B30" s="235" t="s">
        <v>16</v>
      </c>
      <c r="C30" s="235"/>
      <c r="D30" s="235"/>
      <c r="E30" s="235"/>
      <c r="F30" s="235"/>
      <c r="G30" s="235"/>
      <c r="H30" s="235"/>
      <c r="I30" s="235"/>
    </row>
    <row r="31" spans="2:14">
      <c r="B31" s="236"/>
      <c r="C31" s="236"/>
      <c r="D31" s="236"/>
      <c r="E31" s="236"/>
      <c r="F31" s="236"/>
      <c r="G31" s="236"/>
      <c r="H31" s="236"/>
      <c r="I31" s="236"/>
      <c r="J31" s="236"/>
      <c r="K31" s="236"/>
      <c r="L31" s="236"/>
      <c r="M31" s="236"/>
      <c r="N31" s="236"/>
    </row>
    <row r="32" spans="2:14">
      <c r="B32" s="236"/>
      <c r="C32" s="236"/>
      <c r="D32" s="236"/>
      <c r="E32" s="236"/>
      <c r="F32" s="236"/>
      <c r="G32" s="236"/>
      <c r="H32" s="236"/>
      <c r="I32" s="236"/>
      <c r="J32" s="236"/>
      <c r="K32" s="236"/>
      <c r="L32" s="236"/>
      <c r="M32" s="236"/>
      <c r="N32" s="236"/>
    </row>
    <row r="33" spans="2:14">
      <c r="B33" s="236"/>
      <c r="C33" s="236"/>
      <c r="D33" s="236"/>
      <c r="E33" s="236"/>
      <c r="F33" s="236"/>
      <c r="G33" s="236"/>
      <c r="H33" s="236"/>
      <c r="I33" s="236"/>
      <c r="J33" s="236"/>
      <c r="K33" s="236"/>
      <c r="L33" s="236"/>
      <c r="M33" s="236"/>
      <c r="N33" s="236"/>
    </row>
    <row r="34" spans="2:14">
      <c r="B34" s="236"/>
      <c r="C34" s="236"/>
      <c r="D34" s="236"/>
      <c r="E34" s="236"/>
      <c r="F34" s="236"/>
      <c r="G34" s="236"/>
      <c r="H34" s="236"/>
      <c r="I34" s="236"/>
      <c r="J34" s="236"/>
      <c r="K34" s="236"/>
      <c r="L34" s="236"/>
      <c r="M34" s="236"/>
      <c r="N34" s="236"/>
    </row>
    <row r="35" spans="2:14">
      <c r="B35" s="236"/>
      <c r="C35" s="236"/>
      <c r="D35" s="236"/>
      <c r="E35" s="236"/>
      <c r="F35" s="236"/>
      <c r="G35" s="236"/>
      <c r="H35" s="236"/>
      <c r="I35" s="236"/>
      <c r="J35" s="236"/>
      <c r="K35" s="236"/>
      <c r="L35" s="236"/>
      <c r="M35" s="236"/>
      <c r="N35" s="236"/>
    </row>
    <row r="36" spans="2:14">
      <c r="B36" s="236"/>
      <c r="C36" s="236"/>
      <c r="D36" s="236"/>
      <c r="E36" s="236"/>
      <c r="F36" s="236"/>
      <c r="G36" s="236"/>
      <c r="H36" s="236"/>
      <c r="I36" s="236"/>
      <c r="J36" s="236"/>
      <c r="K36" s="236"/>
      <c r="L36" s="236"/>
      <c r="M36" s="236"/>
      <c r="N36" s="236"/>
    </row>
    <row r="37" spans="2:14">
      <c r="B37" s="236"/>
      <c r="C37" s="236"/>
      <c r="D37" s="236"/>
      <c r="E37" s="236"/>
      <c r="F37" s="236"/>
      <c r="G37" s="236"/>
      <c r="H37" s="236"/>
      <c r="I37" s="236"/>
      <c r="J37" s="236"/>
      <c r="K37" s="236"/>
      <c r="L37" s="236"/>
      <c r="M37" s="236"/>
      <c r="N37" s="236"/>
    </row>
    <row r="38" spans="2:14">
      <c r="B38" s="236"/>
      <c r="C38" s="236"/>
      <c r="D38" s="236"/>
      <c r="E38" s="236"/>
      <c r="F38" s="236"/>
      <c r="G38" s="236"/>
      <c r="H38" s="236"/>
      <c r="I38" s="236"/>
      <c r="J38" s="236"/>
      <c r="K38" s="236"/>
      <c r="L38" s="236"/>
      <c r="M38" s="236"/>
      <c r="N38" s="236"/>
    </row>
    <row r="39" spans="2:14">
      <c r="B39" s="236"/>
      <c r="C39" s="236"/>
      <c r="D39" s="236"/>
      <c r="E39" s="236"/>
      <c r="F39" s="236"/>
      <c r="G39" s="236"/>
      <c r="H39" s="236"/>
      <c r="I39" s="236"/>
      <c r="J39" s="236"/>
      <c r="K39" s="236"/>
      <c r="L39" s="236"/>
      <c r="M39" s="236"/>
      <c r="N39" s="236"/>
    </row>
    <row r="40" spans="2:14">
      <c r="B40" s="46"/>
    </row>
    <row r="41" spans="2:14" ht="15.6">
      <c r="B41" s="235" t="s">
        <v>17</v>
      </c>
      <c r="C41" s="235"/>
      <c r="D41" s="235"/>
      <c r="E41" s="235"/>
      <c r="F41" s="235"/>
      <c r="G41" s="235"/>
      <c r="H41" s="235"/>
      <c r="I41" s="235"/>
    </row>
    <row r="52" spans="2:9" ht="15.6">
      <c r="B52" s="235" t="s">
        <v>18</v>
      </c>
      <c r="C52" s="235"/>
      <c r="D52" s="235"/>
      <c r="E52" s="235"/>
      <c r="F52" s="235"/>
      <c r="G52" s="235"/>
      <c r="H52" s="235"/>
      <c r="I52" s="235"/>
    </row>
  </sheetData>
  <mergeCells count="7">
    <mergeCell ref="B3:I3"/>
    <mergeCell ref="B30:I30"/>
    <mergeCell ref="B31:N39"/>
    <mergeCell ref="B41:I41"/>
    <mergeCell ref="B52:I52"/>
    <mergeCell ref="B4:N11"/>
    <mergeCell ref="B25:N26"/>
  </mergeCells>
  <pageMargins left="0.7" right="0.7" top="0.75" bottom="0.75" header="0.3" footer="0.3"/>
  <headerFooter>
    <oddFooter>&amp;L_x000D_&amp;1#&amp;"Calibri"&amp;10&amp;K000000 EXPLEO Internal</oddFooter>
  </headerFooter>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EE1068-1DE8-4603-9221-5D412DDD6FCA}">
  <dimension ref="A1:Y35"/>
  <sheetViews>
    <sheetView topLeftCell="A4" zoomScale="85" zoomScaleNormal="85" workbookViewId="0">
      <selection activeCell="B12" sqref="B12:D12"/>
    </sheetView>
  </sheetViews>
  <sheetFormatPr defaultColWidth="8.85546875" defaultRowHeight="12" customHeight="1"/>
  <cols>
    <col min="1" max="3" width="30.85546875" style="61" customWidth="1"/>
    <col min="4" max="5" width="67.85546875" style="61" customWidth="1"/>
    <col min="6" max="6" width="30.85546875" style="61" customWidth="1"/>
    <col min="7" max="9" width="30.85546875" style="63" customWidth="1"/>
    <col min="10" max="10" width="34.140625" style="63" customWidth="1"/>
    <col min="11" max="11" width="20.85546875" style="63" customWidth="1"/>
    <col min="12" max="12" width="15.85546875" style="61" customWidth="1"/>
    <col min="13" max="13" width="25.85546875" style="61" customWidth="1"/>
    <col min="14" max="14" width="26.140625" style="61" customWidth="1"/>
    <col min="15" max="15" width="27.85546875" style="61" bestFit="1" customWidth="1"/>
    <col min="16" max="16" width="23.140625" style="61" bestFit="1" customWidth="1"/>
    <col min="17" max="17" width="28.85546875" style="61" bestFit="1" customWidth="1"/>
    <col min="18" max="18" width="23.140625" style="61" bestFit="1" customWidth="1"/>
    <col min="19" max="19" width="28.85546875" style="61" bestFit="1" customWidth="1"/>
    <col min="20" max="20" width="20.140625" style="61" bestFit="1" customWidth="1"/>
    <col min="21" max="21" width="12.85546875" style="61" customWidth="1"/>
    <col min="22" max="24" width="10.5703125" style="61" bestFit="1" customWidth="1"/>
    <col min="25" max="25" width="28.85546875" style="61" bestFit="1" customWidth="1"/>
    <col min="26" max="16384" width="8.85546875" style="61"/>
  </cols>
  <sheetData>
    <row r="1" spans="1:25" ht="30" customHeight="1">
      <c r="A1" s="93" t="s">
        <v>461</v>
      </c>
      <c r="B1" s="256" t="s">
        <v>569</v>
      </c>
      <c r="C1" s="256"/>
      <c r="D1" s="256"/>
      <c r="E1" s="108"/>
      <c r="F1" s="71"/>
      <c r="G1" s="55"/>
      <c r="H1" s="55"/>
      <c r="I1" s="55"/>
      <c r="J1" s="55"/>
      <c r="K1" s="55"/>
      <c r="L1" s="51"/>
      <c r="M1" s="51"/>
      <c r="N1" s="51"/>
      <c r="O1" s="51"/>
      <c r="P1" s="51"/>
      <c r="Q1" s="51"/>
      <c r="R1" s="51"/>
      <c r="S1" s="51"/>
      <c r="T1" s="51"/>
      <c r="U1" s="51"/>
      <c r="V1" s="51"/>
      <c r="W1" s="51"/>
      <c r="X1" s="51"/>
      <c r="Y1" s="51"/>
    </row>
    <row r="2" spans="1:25" ht="30" customHeight="1">
      <c r="A2" s="94" t="s">
        <v>570</v>
      </c>
      <c r="B2" s="264" t="s">
        <v>571</v>
      </c>
      <c r="C2" s="264"/>
      <c r="D2" s="264"/>
      <c r="E2" s="77"/>
      <c r="F2" s="71"/>
      <c r="G2" s="55"/>
      <c r="H2" s="55"/>
      <c r="I2" s="55"/>
      <c r="J2" s="55"/>
      <c r="K2" s="55"/>
      <c r="L2" s="51"/>
      <c r="M2" s="51"/>
      <c r="N2" s="51"/>
      <c r="O2" s="51"/>
      <c r="P2" s="51"/>
      <c r="Q2" s="51"/>
      <c r="R2" s="51"/>
      <c r="S2" s="51"/>
      <c r="T2" s="51"/>
      <c r="U2" s="51"/>
      <c r="V2" s="51"/>
      <c r="W2" s="51"/>
      <c r="X2" s="51"/>
      <c r="Y2" s="51"/>
    </row>
    <row r="3" spans="1:25" ht="30" customHeight="1">
      <c r="A3" s="91" t="s">
        <v>572</v>
      </c>
      <c r="B3" s="257" t="s">
        <v>573</v>
      </c>
      <c r="C3" s="257"/>
      <c r="D3" s="257"/>
      <c r="E3" s="77"/>
      <c r="F3" s="72"/>
      <c r="G3" s="55"/>
      <c r="H3" s="55"/>
      <c r="I3" s="55"/>
      <c r="J3" s="55"/>
      <c r="K3" s="55"/>
      <c r="L3" s="51"/>
      <c r="M3" s="51"/>
      <c r="N3" s="51"/>
      <c r="O3" s="51"/>
      <c r="P3" s="51"/>
      <c r="Q3" s="51"/>
      <c r="R3" s="51"/>
      <c r="S3" s="51"/>
      <c r="T3" s="51"/>
      <c r="U3" s="51"/>
      <c r="V3" s="51"/>
      <c r="W3" s="51"/>
      <c r="X3" s="51"/>
      <c r="Y3" s="51"/>
    </row>
    <row r="4" spans="1:25" ht="408.75" customHeight="1">
      <c r="A4" s="92" t="s">
        <v>465</v>
      </c>
      <c r="B4" s="258" t="s">
        <v>574</v>
      </c>
      <c r="C4" s="259"/>
      <c r="D4" s="260"/>
      <c r="E4" s="109"/>
      <c r="F4" s="76"/>
      <c r="G4" s="55"/>
      <c r="H4" s="55"/>
      <c r="I4" s="55"/>
      <c r="J4" s="55"/>
      <c r="K4" s="55"/>
      <c r="L4" s="51"/>
      <c r="M4" s="51"/>
      <c r="N4" s="51"/>
      <c r="O4" s="51"/>
      <c r="P4" s="51"/>
      <c r="Q4" s="51"/>
      <c r="R4" s="51"/>
      <c r="S4" s="51"/>
      <c r="T4" s="51"/>
      <c r="U4" s="51"/>
      <c r="V4" s="51"/>
      <c r="W4" s="51"/>
      <c r="X4" s="51"/>
      <c r="Y4" s="51"/>
    </row>
    <row r="5" spans="1:25" ht="30" customHeight="1">
      <c r="A5" s="70" t="s">
        <v>575</v>
      </c>
      <c r="B5" s="261" t="s">
        <v>571</v>
      </c>
      <c r="C5" s="262"/>
      <c r="D5" s="263"/>
      <c r="E5" s="72"/>
      <c r="F5" s="72" t="s">
        <v>576</v>
      </c>
      <c r="G5" s="55"/>
      <c r="H5" s="55"/>
      <c r="I5" s="55"/>
      <c r="J5" s="55"/>
      <c r="K5" s="55"/>
      <c r="L5" s="51"/>
      <c r="M5" s="51"/>
      <c r="N5" s="51"/>
      <c r="O5" s="51"/>
      <c r="P5" s="51"/>
      <c r="Q5" s="51"/>
      <c r="R5" s="51"/>
      <c r="S5" s="51"/>
      <c r="T5" s="51"/>
      <c r="U5" s="51"/>
      <c r="V5" s="51"/>
      <c r="W5" s="51"/>
      <c r="X5" s="51"/>
      <c r="Y5" s="51"/>
    </row>
    <row r="6" spans="1:25" ht="30" customHeight="1">
      <c r="A6" s="70" t="s">
        <v>577</v>
      </c>
      <c r="B6" s="261" t="s">
        <v>578</v>
      </c>
      <c r="C6" s="262"/>
      <c r="D6" s="263"/>
      <c r="E6" s="72"/>
      <c r="F6" s="72"/>
      <c r="G6" s="55"/>
      <c r="H6" s="55"/>
      <c r="I6" s="55"/>
      <c r="J6" s="55"/>
      <c r="K6" s="55"/>
      <c r="L6" s="51"/>
      <c r="M6" s="51"/>
      <c r="N6" s="51"/>
      <c r="O6" s="51"/>
      <c r="P6" s="51"/>
      <c r="Q6" s="51"/>
      <c r="R6" s="51"/>
      <c r="S6" s="51"/>
      <c r="T6" s="51"/>
      <c r="U6" s="51"/>
      <c r="V6" s="51"/>
      <c r="W6" s="51"/>
      <c r="X6" s="51"/>
      <c r="Y6" s="51"/>
    </row>
    <row r="7" spans="1:25" ht="30" customHeight="1">
      <c r="A7" s="70" t="s">
        <v>579</v>
      </c>
      <c r="B7" s="265" t="s">
        <v>580</v>
      </c>
      <c r="C7" s="266"/>
      <c r="D7" s="267"/>
      <c r="E7" s="77"/>
      <c r="F7" s="72"/>
      <c r="G7" s="55"/>
      <c r="H7" s="55"/>
      <c r="I7" s="55"/>
      <c r="J7" s="55"/>
      <c r="K7" s="55"/>
      <c r="L7" s="51"/>
      <c r="M7" s="51"/>
      <c r="N7" s="51"/>
      <c r="O7" s="51"/>
      <c r="P7" s="51"/>
      <c r="Q7" s="51"/>
      <c r="R7" s="51"/>
      <c r="S7" s="51"/>
      <c r="T7" s="51"/>
      <c r="U7" s="51"/>
      <c r="V7" s="51"/>
      <c r="W7" s="51"/>
      <c r="X7" s="51"/>
      <c r="Y7" s="51"/>
    </row>
    <row r="8" spans="1:25" ht="22.5" customHeight="1">
      <c r="A8" s="70" t="s">
        <v>581</v>
      </c>
      <c r="B8" s="269" t="s">
        <v>535</v>
      </c>
      <c r="C8" s="269"/>
      <c r="D8" s="269"/>
      <c r="E8" s="77"/>
      <c r="F8" s="72"/>
      <c r="G8" s="55"/>
      <c r="H8" s="55"/>
      <c r="I8" s="55"/>
      <c r="J8" s="55"/>
      <c r="K8" s="55"/>
      <c r="L8" s="51"/>
      <c r="M8" s="51"/>
      <c r="N8" s="51"/>
      <c r="O8" s="51"/>
      <c r="P8" s="51"/>
      <c r="Q8" s="51"/>
      <c r="R8" s="51"/>
      <c r="S8" s="51"/>
      <c r="T8" s="51"/>
      <c r="U8" s="51"/>
      <c r="V8" s="51"/>
      <c r="W8" s="51"/>
      <c r="X8" s="51"/>
      <c r="Y8" s="51"/>
    </row>
    <row r="9" spans="1:25" ht="18" customHeight="1">
      <c r="A9" s="75" t="s">
        <v>252</v>
      </c>
      <c r="B9" s="274" t="s">
        <v>513</v>
      </c>
      <c r="C9" s="274"/>
      <c r="D9" s="274"/>
      <c r="E9" s="72"/>
      <c r="F9" s="72"/>
      <c r="G9" s="55"/>
      <c r="H9" s="55"/>
      <c r="I9" s="55"/>
      <c r="J9" s="55"/>
      <c r="K9" s="55"/>
      <c r="L9" s="51"/>
      <c r="M9" s="51"/>
      <c r="N9" s="51"/>
      <c r="O9" s="51"/>
      <c r="P9" s="51"/>
      <c r="Q9" s="51"/>
      <c r="R9" s="51"/>
      <c r="S9" s="51"/>
      <c r="T9" s="51"/>
      <c r="U9" s="51"/>
      <c r="V9" s="51"/>
      <c r="W9" s="51"/>
      <c r="X9" s="51"/>
      <c r="Y9" s="51"/>
    </row>
    <row r="10" spans="1:25" ht="12.75" hidden="1" customHeight="1">
      <c r="A10" s="75" t="s">
        <v>582</v>
      </c>
      <c r="B10" s="269"/>
      <c r="C10" s="269"/>
      <c r="D10" s="269"/>
      <c r="E10" s="77"/>
      <c r="F10" s="73"/>
      <c r="G10" s="55"/>
      <c r="H10" s="55"/>
      <c r="I10" s="55"/>
      <c r="J10" s="55"/>
      <c r="K10" s="55"/>
      <c r="L10" s="51"/>
      <c r="M10" s="51"/>
      <c r="N10" s="51"/>
      <c r="O10" s="51"/>
      <c r="P10" s="51"/>
      <c r="Q10" s="51"/>
      <c r="R10" s="51"/>
      <c r="S10" s="51"/>
      <c r="T10" s="51"/>
      <c r="U10" s="51"/>
      <c r="V10" s="51"/>
      <c r="W10" s="51"/>
      <c r="X10" s="51"/>
      <c r="Y10" s="51"/>
    </row>
    <row r="11" spans="1:25" ht="24" customHeight="1">
      <c r="A11" s="75" t="s">
        <v>583</v>
      </c>
      <c r="B11" s="269" t="s">
        <v>584</v>
      </c>
      <c r="C11" s="269"/>
      <c r="D11" s="269"/>
      <c r="E11" s="77"/>
      <c r="F11" s="73"/>
      <c r="G11" s="55"/>
      <c r="H11" s="55"/>
      <c r="I11" s="55"/>
      <c r="J11" s="55"/>
      <c r="K11" s="55"/>
      <c r="L11" s="51"/>
      <c r="M11" s="51"/>
      <c r="N11" s="51"/>
      <c r="O11" s="51"/>
      <c r="P11" s="51"/>
      <c r="Q11" s="51"/>
      <c r="R11" s="51"/>
      <c r="S11" s="51"/>
      <c r="T11" s="51"/>
      <c r="U11" s="51"/>
      <c r="V11" s="51"/>
      <c r="W11" s="51"/>
      <c r="X11" s="51"/>
      <c r="Y11" s="51"/>
    </row>
    <row r="12" spans="1:25" ht="315.75" customHeight="1">
      <c r="A12" s="70" t="s">
        <v>585</v>
      </c>
      <c r="B12" s="269" t="s">
        <v>586</v>
      </c>
      <c r="C12" s="269"/>
      <c r="D12" s="269"/>
      <c r="E12" s="77"/>
      <c r="F12" s="72"/>
      <c r="G12" s="55"/>
      <c r="H12" s="55"/>
      <c r="I12" s="55"/>
      <c r="J12" s="55"/>
      <c r="K12" s="55"/>
      <c r="L12" s="51"/>
      <c r="M12" s="51"/>
      <c r="N12" s="51"/>
      <c r="O12" s="51"/>
      <c r="P12" s="51"/>
      <c r="Q12" s="51"/>
      <c r="R12" s="51"/>
      <c r="S12" s="51"/>
      <c r="T12" s="51"/>
      <c r="U12" s="51"/>
      <c r="V12" s="51"/>
      <c r="W12" s="51"/>
      <c r="X12" s="51"/>
      <c r="Y12" s="51"/>
    </row>
    <row r="13" spans="1:25" ht="330" customHeight="1">
      <c r="A13" s="70" t="s">
        <v>587</v>
      </c>
      <c r="B13" s="269" t="s">
        <v>588</v>
      </c>
      <c r="C13" s="269"/>
      <c r="D13" s="269"/>
      <c r="E13" s="77"/>
      <c r="F13" s="72"/>
      <c r="G13" s="55"/>
      <c r="H13" s="55"/>
      <c r="I13" s="55"/>
      <c r="J13" s="55"/>
      <c r="K13" s="55"/>
      <c r="L13" s="51"/>
      <c r="M13" s="51"/>
      <c r="N13" s="51"/>
      <c r="O13" s="51"/>
      <c r="P13" s="51"/>
      <c r="Q13" s="51"/>
      <c r="R13" s="51"/>
      <c r="S13" s="51"/>
      <c r="T13" s="51"/>
      <c r="U13" s="51"/>
      <c r="V13" s="51"/>
      <c r="W13" s="51"/>
      <c r="X13" s="51"/>
      <c r="Y13" s="51"/>
    </row>
    <row r="14" spans="1:25" ht="293.25" customHeight="1">
      <c r="A14" s="70" t="s">
        <v>589</v>
      </c>
      <c r="B14" s="269" t="s">
        <v>590</v>
      </c>
      <c r="C14" s="269"/>
      <c r="D14" s="269"/>
      <c r="E14" s="77"/>
      <c r="F14" s="72"/>
      <c r="G14" s="55"/>
      <c r="H14" s="55"/>
      <c r="I14" s="55"/>
      <c r="J14" s="55"/>
      <c r="K14" s="55"/>
      <c r="L14" s="51"/>
      <c r="M14" s="51"/>
      <c r="N14" s="51"/>
      <c r="O14" s="51"/>
      <c r="P14" s="51"/>
      <c r="Q14" s="51"/>
      <c r="R14" s="51"/>
      <c r="S14" s="51"/>
      <c r="T14" s="51"/>
      <c r="U14" s="51"/>
      <c r="V14" s="51"/>
      <c r="W14" s="51"/>
      <c r="X14" s="51"/>
      <c r="Y14" s="51"/>
    </row>
    <row r="15" spans="1:25" ht="288" customHeight="1">
      <c r="A15" s="70" t="s">
        <v>591</v>
      </c>
      <c r="B15" s="269" t="s">
        <v>592</v>
      </c>
      <c r="C15" s="269"/>
      <c r="D15" s="269"/>
      <c r="E15" s="77"/>
      <c r="F15" s="72"/>
      <c r="G15" s="55"/>
      <c r="H15" s="55"/>
      <c r="I15" s="55"/>
      <c r="J15" s="55"/>
      <c r="K15" s="55"/>
      <c r="L15" s="51"/>
      <c r="M15" s="51"/>
      <c r="N15" s="51"/>
      <c r="O15" s="51"/>
      <c r="P15" s="51"/>
      <c r="Q15" s="51"/>
      <c r="R15" s="51"/>
      <c r="S15" s="51"/>
      <c r="T15" s="51"/>
      <c r="U15" s="51"/>
      <c r="V15" s="51"/>
      <c r="W15" s="51"/>
      <c r="X15" s="51"/>
      <c r="Y15" s="51"/>
    </row>
    <row r="16" spans="1:25" ht="281.25" customHeight="1">
      <c r="A16" s="70" t="s">
        <v>593</v>
      </c>
      <c r="B16" s="269" t="s">
        <v>594</v>
      </c>
      <c r="C16" s="269"/>
      <c r="D16" s="269"/>
      <c r="E16" s="77"/>
      <c r="F16" s="72"/>
      <c r="G16" s="55"/>
      <c r="H16" s="55"/>
      <c r="I16" s="55"/>
      <c r="J16" s="55"/>
      <c r="K16" s="55"/>
      <c r="L16" s="51"/>
      <c r="M16" s="51"/>
      <c r="N16" s="51"/>
      <c r="O16" s="51"/>
      <c r="P16" s="51"/>
      <c r="Q16" s="51"/>
      <c r="R16" s="51"/>
      <c r="S16" s="51"/>
      <c r="T16" s="51"/>
      <c r="U16" s="51"/>
      <c r="V16" s="51"/>
      <c r="W16" s="51"/>
      <c r="X16" s="51"/>
      <c r="Y16" s="51"/>
    </row>
    <row r="17" spans="1:25" ht="339.75" customHeight="1">
      <c r="A17" s="70" t="s">
        <v>595</v>
      </c>
      <c r="B17" s="269" t="s">
        <v>596</v>
      </c>
      <c r="C17" s="269"/>
      <c r="D17" s="269"/>
      <c r="E17" s="77"/>
      <c r="F17" s="72"/>
      <c r="G17" s="55"/>
      <c r="H17" s="55"/>
      <c r="I17" s="55"/>
      <c r="J17" s="55"/>
      <c r="K17" s="55"/>
      <c r="L17" s="51"/>
      <c r="M17" s="51"/>
      <c r="N17" s="51"/>
      <c r="O17" s="51"/>
      <c r="P17" s="51"/>
      <c r="Q17" s="51"/>
      <c r="R17" s="51"/>
      <c r="S17" s="51"/>
      <c r="T17" s="51"/>
      <c r="U17" s="51"/>
      <c r="V17" s="51"/>
      <c r="W17" s="51"/>
      <c r="X17" s="51"/>
      <c r="Y17" s="51"/>
    </row>
    <row r="18" spans="1:25" ht="330.75" customHeight="1">
      <c r="A18" s="70" t="s">
        <v>597</v>
      </c>
      <c r="B18" s="269" t="s">
        <v>598</v>
      </c>
      <c r="C18" s="269"/>
      <c r="D18" s="269"/>
      <c r="E18" s="77"/>
      <c r="F18" s="72"/>
      <c r="G18" s="55"/>
      <c r="H18" s="55"/>
      <c r="I18" s="55"/>
      <c r="J18" s="55"/>
      <c r="K18" s="55"/>
      <c r="L18" s="51"/>
      <c r="M18" s="51"/>
      <c r="N18" s="51"/>
      <c r="O18" s="51"/>
      <c r="P18" s="51"/>
      <c r="Q18" s="51"/>
      <c r="R18" s="51"/>
      <c r="S18" s="51"/>
      <c r="T18" s="51"/>
      <c r="U18" s="51"/>
      <c r="V18" s="51"/>
      <c r="W18" s="51"/>
      <c r="X18" s="51"/>
      <c r="Y18" s="51"/>
    </row>
    <row r="19" spans="1:25" ht="30" customHeight="1">
      <c r="A19" s="75" t="s">
        <v>599</v>
      </c>
      <c r="B19" s="261" t="s">
        <v>600</v>
      </c>
      <c r="C19" s="262"/>
      <c r="D19" s="263"/>
      <c r="E19" s="72"/>
      <c r="F19" s="72"/>
      <c r="G19" s="55"/>
      <c r="H19" s="55"/>
      <c r="I19" s="55"/>
      <c r="J19" s="55"/>
      <c r="K19" s="55"/>
      <c r="L19" s="51"/>
      <c r="M19" s="51"/>
      <c r="N19" s="51"/>
      <c r="O19" s="51"/>
      <c r="P19" s="51"/>
      <c r="Q19" s="51"/>
      <c r="R19" s="51"/>
      <c r="S19" s="51"/>
      <c r="T19" s="51"/>
      <c r="U19" s="51"/>
      <c r="V19" s="51"/>
      <c r="W19" s="51"/>
      <c r="X19" s="51"/>
      <c r="Y19" s="51"/>
    </row>
    <row r="20" spans="1:25" s="88" customFormat="1" ht="24.4" customHeight="1">
      <c r="A20" s="78" t="s">
        <v>601</v>
      </c>
      <c r="B20" s="271" t="s">
        <v>602</v>
      </c>
      <c r="C20" s="272"/>
      <c r="D20" s="273"/>
      <c r="E20" s="110"/>
      <c r="F20" s="87"/>
    </row>
    <row r="21" spans="1:25" ht="93.75" customHeight="1">
      <c r="A21" s="70" t="s">
        <v>603</v>
      </c>
      <c r="B21" s="270" t="s">
        <v>604</v>
      </c>
      <c r="C21" s="270"/>
      <c r="D21" s="270"/>
      <c r="E21" s="111"/>
      <c r="F21" s="72"/>
      <c r="G21" s="55"/>
      <c r="H21" s="55"/>
      <c r="I21" s="55"/>
      <c r="J21" s="55"/>
      <c r="K21" s="55"/>
      <c r="L21" s="51"/>
      <c r="M21" s="51"/>
      <c r="N21" s="51"/>
      <c r="O21" s="51"/>
      <c r="P21" s="51"/>
      <c r="Q21" s="51"/>
      <c r="R21" s="51"/>
      <c r="S21" s="51"/>
      <c r="T21" s="51"/>
      <c r="U21" s="51"/>
      <c r="V21" s="51"/>
      <c r="W21" s="51"/>
      <c r="X21" s="51"/>
      <c r="Y21" s="51"/>
    </row>
    <row r="22" spans="1:25" ht="21.6" hidden="1" customHeight="1">
      <c r="A22" s="70" t="s">
        <v>471</v>
      </c>
      <c r="B22" s="269"/>
      <c r="C22" s="269"/>
      <c r="D22" s="269"/>
      <c r="E22" s="77"/>
      <c r="F22" s="72"/>
      <c r="G22" s="55"/>
      <c r="H22" s="55"/>
      <c r="I22" s="55"/>
      <c r="J22" s="55"/>
      <c r="K22" s="55"/>
      <c r="L22" s="51"/>
      <c r="M22" s="51"/>
      <c r="N22" s="51"/>
      <c r="O22" s="51"/>
      <c r="P22" s="51"/>
      <c r="Q22" s="51"/>
      <c r="R22" s="51"/>
      <c r="S22" s="51"/>
      <c r="T22" s="51"/>
      <c r="U22" s="51"/>
      <c r="V22" s="51"/>
      <c r="W22" s="51"/>
      <c r="X22" s="51"/>
      <c r="Y22" s="51"/>
    </row>
    <row r="23" spans="1:25" ht="18" hidden="1" customHeight="1">
      <c r="A23" s="78" t="s">
        <v>473</v>
      </c>
      <c r="B23" s="265" t="s">
        <v>60</v>
      </c>
      <c r="C23" s="266"/>
      <c r="D23" s="267"/>
      <c r="E23" s="77"/>
      <c r="F23" s="72"/>
      <c r="G23" s="73"/>
      <c r="H23" s="72"/>
      <c r="I23" s="74"/>
      <c r="J23" s="55"/>
      <c r="K23" s="55"/>
      <c r="L23" s="51"/>
      <c r="M23" s="51"/>
      <c r="N23" s="51"/>
      <c r="O23" s="51"/>
      <c r="P23" s="51"/>
      <c r="Q23" s="51"/>
      <c r="R23" s="51"/>
      <c r="S23" s="51"/>
      <c r="T23" s="51"/>
      <c r="U23" s="51"/>
      <c r="V23" s="51"/>
      <c r="W23" s="51"/>
      <c r="X23" s="51"/>
      <c r="Y23" s="51"/>
    </row>
    <row r="24" spans="1:25" ht="20.100000000000001" customHeight="1">
      <c r="A24" s="51"/>
      <c r="B24" s="51"/>
      <c r="C24" s="51"/>
      <c r="D24" s="51"/>
      <c r="E24" s="51"/>
      <c r="F24" s="51"/>
      <c r="G24" s="55"/>
      <c r="H24" s="55"/>
      <c r="I24" s="55"/>
      <c r="J24" s="55"/>
      <c r="K24" s="55"/>
      <c r="L24" s="51"/>
      <c r="M24" s="51"/>
      <c r="N24" s="51"/>
      <c r="O24" s="51"/>
      <c r="P24" s="51"/>
      <c r="Q24" s="51"/>
      <c r="R24" s="51"/>
      <c r="S24" s="51"/>
      <c r="T24" s="51"/>
      <c r="U24" s="51"/>
      <c r="V24" s="51"/>
      <c r="W24" s="51"/>
      <c r="X24" s="51"/>
      <c r="Y24" s="51"/>
    </row>
    <row r="25" spans="1:25" s="62" customFormat="1">
      <c r="A25" s="73"/>
      <c r="B25" s="73"/>
      <c r="C25" s="73"/>
      <c r="D25" s="73"/>
      <c r="E25" s="73"/>
      <c r="F25" s="73"/>
      <c r="G25" s="73"/>
      <c r="H25" s="73"/>
      <c r="I25" s="73"/>
      <c r="J25" s="177"/>
      <c r="K25" s="177"/>
      <c r="L25" s="177"/>
      <c r="M25" s="177"/>
      <c r="N25" s="177"/>
      <c r="O25" s="177"/>
      <c r="P25" s="177"/>
      <c r="Q25" s="177"/>
      <c r="R25" s="177"/>
      <c r="S25" s="177"/>
      <c r="T25" s="177"/>
      <c r="U25" s="177"/>
      <c r="V25" s="177"/>
      <c r="W25" s="177"/>
      <c r="X25" s="177"/>
      <c r="Y25" s="177"/>
    </row>
    <row r="26" spans="1:25" s="62" customFormat="1" ht="15">
      <c r="A26" s="268" t="s">
        <v>605</v>
      </c>
      <c r="B26" s="268"/>
      <c r="C26" s="268"/>
      <c r="D26" s="268"/>
      <c r="E26" s="268"/>
      <c r="F26" s="268"/>
      <c r="G26" s="73"/>
      <c r="H26" s="73"/>
      <c r="I26" s="73"/>
      <c r="J26" s="177"/>
      <c r="K26" s="177"/>
      <c r="L26" s="177"/>
      <c r="M26" s="177"/>
      <c r="N26" s="177"/>
      <c r="O26" s="177"/>
      <c r="P26" s="177"/>
      <c r="Q26" s="177"/>
      <c r="R26" s="177"/>
      <c r="S26" s="177"/>
      <c r="T26" s="177"/>
      <c r="U26" s="177"/>
      <c r="V26" s="177"/>
      <c r="W26" s="177"/>
      <c r="X26" s="177"/>
      <c r="Y26" s="177"/>
    </row>
    <row r="27" spans="1:25" s="64" customFormat="1" ht="30" customHeight="1">
      <c r="A27" s="56" t="s">
        <v>502</v>
      </c>
      <c r="B27" s="67" t="s">
        <v>434</v>
      </c>
      <c r="C27" s="56" t="s">
        <v>439</v>
      </c>
      <c r="D27" s="56" t="s">
        <v>606</v>
      </c>
      <c r="E27" s="56" t="s">
        <v>607</v>
      </c>
      <c r="F27" s="56" t="s">
        <v>608</v>
      </c>
      <c r="G27" s="56" t="s">
        <v>4</v>
      </c>
      <c r="H27" s="67" t="s">
        <v>609</v>
      </c>
      <c r="I27" s="56" t="s">
        <v>610</v>
      </c>
      <c r="J27" s="178"/>
      <c r="K27" s="178"/>
      <c r="L27" s="178"/>
      <c r="M27" s="178"/>
      <c r="N27" s="178"/>
      <c r="O27" s="178"/>
      <c r="P27" s="178"/>
      <c r="Q27" s="178"/>
      <c r="R27" s="178"/>
      <c r="S27" s="178"/>
      <c r="T27" s="178"/>
      <c r="U27" s="178"/>
      <c r="V27" s="178"/>
      <c r="W27" s="178"/>
      <c r="X27" s="178"/>
      <c r="Y27" s="178"/>
    </row>
    <row r="28" spans="1:25" s="176" customFormat="1" ht="86.25" customHeight="1">
      <c r="A28" s="113">
        <v>1</v>
      </c>
      <c r="B28" s="114" t="s">
        <v>611</v>
      </c>
      <c r="C28" s="115" t="s">
        <v>612</v>
      </c>
      <c r="D28" s="168" t="s">
        <v>612</v>
      </c>
      <c r="E28" s="175" t="s">
        <v>613</v>
      </c>
      <c r="F28" s="120" t="s">
        <v>614</v>
      </c>
      <c r="G28" s="115" t="s">
        <v>615</v>
      </c>
      <c r="H28" s="115" t="s">
        <v>616</v>
      </c>
      <c r="I28" s="115" t="s">
        <v>617</v>
      </c>
    </row>
    <row r="29" spans="1:25" s="176" customFormat="1" ht="86.25" customHeight="1">
      <c r="A29" s="113">
        <v>2</v>
      </c>
      <c r="B29" s="114" t="s">
        <v>618</v>
      </c>
      <c r="C29" s="115" t="s">
        <v>619</v>
      </c>
      <c r="D29" s="168" t="s">
        <v>619</v>
      </c>
      <c r="E29" s="175" t="s">
        <v>613</v>
      </c>
      <c r="F29" s="120" t="s">
        <v>620</v>
      </c>
      <c r="G29" s="115" t="s">
        <v>621</v>
      </c>
      <c r="H29" s="115" t="s">
        <v>616</v>
      </c>
      <c r="I29" s="115" t="s">
        <v>617</v>
      </c>
    </row>
    <row r="30" spans="1:25" s="176" customFormat="1" ht="110.25" customHeight="1">
      <c r="A30" s="113">
        <v>3</v>
      </c>
      <c r="B30" s="114" t="s">
        <v>622</v>
      </c>
      <c r="C30" s="115" t="s">
        <v>623</v>
      </c>
      <c r="D30" s="168" t="s">
        <v>623</v>
      </c>
      <c r="E30" s="175" t="s">
        <v>613</v>
      </c>
      <c r="F30" s="120" t="s">
        <v>624</v>
      </c>
      <c r="G30" s="115" t="s">
        <v>625</v>
      </c>
      <c r="H30" s="115" t="s">
        <v>616</v>
      </c>
      <c r="I30" s="115" t="s">
        <v>617</v>
      </c>
    </row>
    <row r="31" spans="1:25" s="176" customFormat="1" ht="112.5" customHeight="1">
      <c r="A31" s="113">
        <v>4</v>
      </c>
      <c r="B31" s="114" t="s">
        <v>626</v>
      </c>
      <c r="C31" s="115" t="s">
        <v>627</v>
      </c>
      <c r="D31" s="168" t="s">
        <v>627</v>
      </c>
      <c r="E31" s="175" t="s">
        <v>613</v>
      </c>
      <c r="F31" s="120" t="s">
        <v>628</v>
      </c>
      <c r="G31" s="115" t="s">
        <v>621</v>
      </c>
      <c r="H31" s="115" t="s">
        <v>616</v>
      </c>
      <c r="I31" s="115" t="s">
        <v>617</v>
      </c>
    </row>
    <row r="32" spans="1:25" s="176" customFormat="1" ht="138.75" customHeight="1">
      <c r="A32" s="113">
        <v>5</v>
      </c>
      <c r="B32" s="114" t="s">
        <v>629</v>
      </c>
      <c r="C32" s="115" t="s">
        <v>630</v>
      </c>
      <c r="D32" s="168" t="s">
        <v>631</v>
      </c>
      <c r="E32" s="175" t="s">
        <v>613</v>
      </c>
      <c r="F32" s="120" t="s">
        <v>632</v>
      </c>
      <c r="G32" s="115" t="s">
        <v>625</v>
      </c>
      <c r="H32" s="115" t="s">
        <v>633</v>
      </c>
      <c r="I32" s="115" t="s">
        <v>617</v>
      </c>
    </row>
    <row r="33" spans="1:25" s="176" customFormat="1" ht="86.25" customHeight="1">
      <c r="A33" s="113">
        <v>6</v>
      </c>
      <c r="B33" s="114" t="s">
        <v>634</v>
      </c>
      <c r="C33" s="115" t="s">
        <v>635</v>
      </c>
      <c r="D33" s="168" t="s">
        <v>635</v>
      </c>
      <c r="E33" s="175" t="s">
        <v>613</v>
      </c>
      <c r="F33" s="120" t="s">
        <v>636</v>
      </c>
      <c r="G33" s="115" t="s">
        <v>625</v>
      </c>
      <c r="H33" s="115" t="s">
        <v>616</v>
      </c>
      <c r="I33" s="115" t="s">
        <v>617</v>
      </c>
    </row>
    <row r="34" spans="1:25" s="176" customFormat="1" ht="114" customHeight="1">
      <c r="A34" s="113">
        <v>7</v>
      </c>
      <c r="B34" s="114" t="s">
        <v>637</v>
      </c>
      <c r="C34" s="115" t="s">
        <v>638</v>
      </c>
      <c r="D34" s="168" t="s">
        <v>638</v>
      </c>
      <c r="E34" s="175" t="s">
        <v>613</v>
      </c>
      <c r="F34" s="120" t="s">
        <v>639</v>
      </c>
      <c r="G34" s="115" t="s">
        <v>621</v>
      </c>
      <c r="H34" s="115" t="s">
        <v>616</v>
      </c>
      <c r="I34" s="115" t="s">
        <v>617</v>
      </c>
    </row>
    <row r="35" spans="1:25" ht="12" customHeight="1">
      <c r="A35" s="51"/>
      <c r="B35" s="51"/>
      <c r="C35" s="51"/>
      <c r="D35" s="51"/>
      <c r="E35" s="51"/>
      <c r="F35" s="51"/>
      <c r="G35" s="55"/>
      <c r="H35" s="55"/>
      <c r="I35" s="55"/>
      <c r="J35" s="55"/>
      <c r="K35" s="55"/>
      <c r="L35" s="51"/>
      <c r="M35" s="51"/>
      <c r="N35" s="51"/>
      <c r="O35" s="51"/>
      <c r="P35" s="51"/>
      <c r="Q35" s="51"/>
      <c r="R35" s="51"/>
      <c r="S35" s="51"/>
      <c r="T35" s="51"/>
      <c r="U35" s="51"/>
      <c r="V35" s="51"/>
      <c r="W35" s="51"/>
      <c r="X35" s="51"/>
      <c r="Y35" s="51"/>
    </row>
  </sheetData>
  <mergeCells count="24">
    <mergeCell ref="B7:D7"/>
    <mergeCell ref="B8:D8"/>
    <mergeCell ref="B9:D9"/>
    <mergeCell ref="B10:D10"/>
    <mergeCell ref="B22:D22"/>
    <mergeCell ref="B23:D23"/>
    <mergeCell ref="A26:F26"/>
    <mergeCell ref="B12:D12"/>
    <mergeCell ref="B11:D11"/>
    <mergeCell ref="B21:D21"/>
    <mergeCell ref="B19:D19"/>
    <mergeCell ref="B18:D18"/>
    <mergeCell ref="B17:D17"/>
    <mergeCell ref="B16:D16"/>
    <mergeCell ref="B15:D15"/>
    <mergeCell ref="B14:D14"/>
    <mergeCell ref="B13:D13"/>
    <mergeCell ref="B20:D20"/>
    <mergeCell ref="B1:D1"/>
    <mergeCell ref="B3:D3"/>
    <mergeCell ref="B4:D4"/>
    <mergeCell ref="B5:D5"/>
    <mergeCell ref="B6:D6"/>
    <mergeCell ref="B2:D2"/>
  </mergeCells>
  <hyperlinks>
    <hyperlink ref="D30" location="'ST0055 Smart Cons Amend'!A1" display="ST0055 - Smart Cons Amend" xr:uid="{0D792ED9-34D9-4B72-98C6-CD90A140B62C}"/>
    <hyperlink ref="D31" location="'ST0055 Adv Cons Amend'!A1" display="ST0055 - Adv Cons Amend" xr:uid="{4E66225A-A1B9-40C9-AB3D-BC3DEBA0AADD}"/>
    <hyperlink ref="D32" location="'ST0055 Smart Exp Cons Amend'!A1" display="ST0055 - Smart Exp Cons Amend" xr:uid="{3C527CBC-6409-4A45-A30C-9A1BC91F57B3}"/>
    <hyperlink ref="D28" location="'ST0055 Trad Override ReCalc'!A1" display="ST0055 - Trad Override Re-Calc" xr:uid="{2EB511CC-C72B-43E0-A7DD-97930E9DA95D}"/>
    <hyperlink ref="D29" location="'ST0055 Adv Override ReCalc'!A1" display="ST0055 - Adv Override Re-Calc" xr:uid="{EB7ED0CD-C775-41F1-8A7E-EAA7EE5A81B2}"/>
    <hyperlink ref="D33" location="'ST0055 Smart Override No ReCalc'!A1" display="ST0055 - Smart Override No Re-Calc" xr:uid="{1610CF8F-1C7A-4CD2-A056-844AF24247F1}"/>
    <hyperlink ref="D34" location="'ST0055 Adv Override No ReCalc'!A1" display="ST0055 - Adv Override No Re-Calc" xr:uid="{5F4C7D21-A3F4-4E0B-B82E-25A1E3585FE5}"/>
  </hyperlinks>
  <pageMargins left="0.7" right="0.7" top="0.75" bottom="0.75" header="0.3" footer="0.3"/>
  <headerFooter>
    <oddFooter>&amp;L_x000D_&amp;1#&amp;"Calibri"&amp;10&amp;K000000 EXPLEO Internal</oddFooter>
  </headerFooter>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44E87D-F32B-411C-93BA-86985DB45AC3}">
  <dimension ref="A1:F10"/>
  <sheetViews>
    <sheetView tabSelected="1" workbookViewId="0">
      <selection activeCell="C8" sqref="C8"/>
    </sheetView>
  </sheetViews>
  <sheetFormatPr defaultColWidth="11" defaultRowHeight="12.75"/>
  <cols>
    <col min="1" max="1" width="4.5703125" style="155" customWidth="1"/>
    <col min="2" max="2" width="63.140625" style="155" customWidth="1"/>
    <col min="3" max="3" width="55.42578125" style="155" customWidth="1"/>
    <col min="4" max="5" width="40.7109375" style="155" customWidth="1"/>
    <col min="6" max="6" width="39.85546875" style="155" customWidth="1"/>
    <col min="7" max="9" width="78.42578125" style="155" customWidth="1"/>
    <col min="10" max="16384" width="11" style="155"/>
  </cols>
  <sheetData>
    <row r="1" spans="1:6" s="147" customFormat="1" ht="16.5">
      <c r="A1" s="275" t="s">
        <v>640</v>
      </c>
      <c r="B1" s="275"/>
      <c r="C1" s="275"/>
      <c r="D1" s="146" t="s">
        <v>641</v>
      </c>
      <c r="E1" s="146" t="s">
        <v>642</v>
      </c>
      <c r="F1" s="145" t="s">
        <v>643</v>
      </c>
    </row>
    <row r="2" spans="1:6" s="151" customFormat="1" ht="90.75" customHeight="1">
      <c r="A2" s="148">
        <v>1</v>
      </c>
      <c r="B2" s="148" t="s">
        <v>644</v>
      </c>
      <c r="C2" s="148" t="s">
        <v>645</v>
      </c>
      <c r="D2" s="149" t="s">
        <v>646</v>
      </c>
      <c r="E2" s="149" t="s">
        <v>647</v>
      </c>
      <c r="F2" s="150" t="s">
        <v>648</v>
      </c>
    </row>
    <row r="3" spans="1:6" s="151" customFormat="1" ht="87.75" customHeight="1">
      <c r="A3" s="152">
        <v>2</v>
      </c>
      <c r="B3" s="148" t="s">
        <v>649</v>
      </c>
      <c r="C3" s="148" t="s">
        <v>650</v>
      </c>
      <c r="D3" s="149" t="s">
        <v>651</v>
      </c>
      <c r="E3" s="149" t="s">
        <v>652</v>
      </c>
      <c r="F3" s="150" t="s">
        <v>648</v>
      </c>
    </row>
    <row r="4" spans="1:6" s="151" customFormat="1" ht="94.5">
      <c r="A4" s="148">
        <v>3</v>
      </c>
      <c r="B4" s="153" t="s">
        <v>653</v>
      </c>
      <c r="C4" s="154" t="s">
        <v>654</v>
      </c>
      <c r="D4" s="149" t="s">
        <v>646</v>
      </c>
      <c r="E4" s="149" t="s">
        <v>655</v>
      </c>
      <c r="F4" s="150" t="s">
        <v>648</v>
      </c>
    </row>
    <row r="5" spans="1:6" s="151" customFormat="1" ht="92.25" customHeight="1">
      <c r="A5" s="152">
        <v>4</v>
      </c>
      <c r="B5" s="148" t="s">
        <v>649</v>
      </c>
      <c r="C5" s="154" t="s">
        <v>656</v>
      </c>
      <c r="D5" s="149" t="s">
        <v>651</v>
      </c>
      <c r="E5" s="149" t="s">
        <v>657</v>
      </c>
      <c r="F5" s="150" t="s">
        <v>648</v>
      </c>
    </row>
    <row r="6" spans="1:6" s="151" customFormat="1" ht="121.5">
      <c r="A6" s="148">
        <v>5</v>
      </c>
      <c r="B6" s="148" t="s">
        <v>658</v>
      </c>
      <c r="C6" s="154" t="s">
        <v>659</v>
      </c>
      <c r="D6" s="149" t="s">
        <v>660</v>
      </c>
      <c r="E6" s="149" t="s">
        <v>661</v>
      </c>
      <c r="F6" s="150" t="s">
        <v>662</v>
      </c>
    </row>
    <row r="7" spans="1:6" s="151" customFormat="1" ht="40.5">
      <c r="A7" s="148">
        <v>6</v>
      </c>
      <c r="B7" s="148" t="s">
        <v>653</v>
      </c>
      <c r="C7" s="148" t="s">
        <v>663</v>
      </c>
      <c r="D7" s="149" t="s">
        <v>660</v>
      </c>
      <c r="E7" s="149" t="s">
        <v>664</v>
      </c>
      <c r="F7" s="150" t="s">
        <v>662</v>
      </c>
    </row>
    <row r="8" spans="1:6" s="151" customFormat="1" ht="96" customHeight="1">
      <c r="A8" s="152">
        <v>7</v>
      </c>
      <c r="B8" s="148" t="s">
        <v>649</v>
      </c>
      <c r="C8" s="154" t="s">
        <v>665</v>
      </c>
      <c r="D8" s="149" t="s">
        <v>660</v>
      </c>
      <c r="E8" s="149" t="s">
        <v>652</v>
      </c>
      <c r="F8" s="150" t="s">
        <v>662</v>
      </c>
    </row>
    <row r="10" spans="1:6">
      <c r="A10" s="156"/>
      <c r="B10" s="157" t="s">
        <v>666</v>
      </c>
    </row>
  </sheetData>
  <mergeCells count="1">
    <mergeCell ref="A1:C1"/>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570573-C9B0-4517-B3C5-1209BAE9D05A}">
  <sheetPr>
    <tabColor theme="7" tint="0.59999389629810485"/>
  </sheetPr>
  <dimension ref="A1:M102"/>
  <sheetViews>
    <sheetView zoomScale="85" zoomScaleNormal="85" workbookViewId="0">
      <selection activeCell="I2" sqref="I2"/>
    </sheetView>
  </sheetViews>
  <sheetFormatPr defaultColWidth="10.5703125" defaultRowHeight="20.100000000000001" customHeight="1"/>
  <cols>
    <col min="1" max="1" width="21.85546875" style="51" customWidth="1"/>
    <col min="2" max="2" width="22.28515625" style="51" customWidth="1"/>
    <col min="3" max="3" width="12.5703125" style="51" customWidth="1"/>
    <col min="4" max="4" width="9.5703125" style="51" customWidth="1"/>
    <col min="5" max="5" width="9" style="51" customWidth="1"/>
    <col min="6" max="6" width="30.5703125" style="51" customWidth="1"/>
    <col min="7" max="7" width="16.42578125" style="51" customWidth="1"/>
    <col min="8" max="8" width="21.140625" style="51" customWidth="1"/>
    <col min="9" max="9" width="30.140625" style="51" customWidth="1"/>
    <col min="10" max="10" width="26.5703125" style="51" customWidth="1"/>
    <col min="11" max="11" width="70.85546875" style="55" customWidth="1"/>
    <col min="12" max="12" width="20.85546875" style="55" customWidth="1"/>
    <col min="13" max="13" width="20.42578125" style="55" customWidth="1"/>
    <col min="14" max="14" width="27.85546875" style="51" bestFit="1" customWidth="1"/>
    <col min="15" max="15" width="23.140625" style="51" bestFit="1" customWidth="1"/>
    <col min="16" max="16" width="28.85546875" style="51" bestFit="1" customWidth="1"/>
    <col min="17" max="17" width="23.140625" style="51" bestFit="1" customWidth="1"/>
    <col min="18" max="18" width="28.85546875" style="51" bestFit="1" customWidth="1"/>
    <col min="19" max="19" width="20.140625" style="51" bestFit="1" customWidth="1"/>
    <col min="20" max="20" width="12.85546875" style="51" customWidth="1"/>
    <col min="21" max="23" width="10.5703125" style="51"/>
    <col min="24" max="24" width="28.85546875" style="51" bestFit="1" customWidth="1"/>
    <col min="25" max="16384" width="10.5703125" style="51"/>
  </cols>
  <sheetData>
    <row r="1" spans="1:13" s="21" customFormat="1" ht="34.35" customHeight="1">
      <c r="A1" s="56" t="s">
        <v>502</v>
      </c>
      <c r="B1" s="276" t="s">
        <v>434</v>
      </c>
      <c r="C1" s="277"/>
      <c r="D1" s="277"/>
      <c r="E1" s="277" t="s">
        <v>607</v>
      </c>
      <c r="F1" s="280"/>
      <c r="G1" s="57" t="s">
        <v>439</v>
      </c>
      <c r="H1" s="57" t="s">
        <v>606</v>
      </c>
      <c r="I1" s="57" t="s">
        <v>608</v>
      </c>
      <c r="J1" s="56" t="s">
        <v>4</v>
      </c>
      <c r="K1" s="56" t="s">
        <v>609</v>
      </c>
      <c r="L1" s="56" t="s">
        <v>610</v>
      </c>
      <c r="M1" s="53"/>
    </row>
    <row r="2" spans="1:13" s="144" customFormat="1" ht="111" customHeight="1">
      <c r="A2" s="139">
        <v>1</v>
      </c>
      <c r="B2" s="278" t="s">
        <v>611</v>
      </c>
      <c r="C2" s="279"/>
      <c r="D2" s="279"/>
      <c r="E2" s="279" t="s">
        <v>613</v>
      </c>
      <c r="F2" s="281"/>
      <c r="G2" s="140" t="s">
        <v>612</v>
      </c>
      <c r="H2" s="141" t="s">
        <v>612</v>
      </c>
      <c r="I2" s="142" t="str">
        <f>'ST0055 Overview'!F28</f>
        <v>Traditional Migrated Single MPAN settling normally, Supplier issues an Override Reading (as per DES138 data specification) where consumption is re-estimated and Settlement completes successfully</v>
      </c>
      <c r="J2" s="140" t="s">
        <v>615</v>
      </c>
      <c r="K2" s="140" t="s">
        <v>616</v>
      </c>
      <c r="L2" s="140" t="s">
        <v>617</v>
      </c>
      <c r="M2" s="143"/>
    </row>
    <row r="4" spans="1:13" s="52" customFormat="1" ht="42" customHeight="1">
      <c r="A4" s="89" t="s">
        <v>439</v>
      </c>
      <c r="B4" s="69" t="s">
        <v>667</v>
      </c>
      <c r="C4" s="90" t="s">
        <v>668</v>
      </c>
      <c r="D4" s="68" t="s">
        <v>583</v>
      </c>
      <c r="E4" s="68" t="s">
        <v>669</v>
      </c>
      <c r="F4" s="68" t="s">
        <v>670</v>
      </c>
      <c r="G4" s="58" t="s">
        <v>671</v>
      </c>
      <c r="H4" s="58" t="s">
        <v>672</v>
      </c>
      <c r="I4" s="58" t="s">
        <v>673</v>
      </c>
      <c r="J4" s="59" t="s">
        <v>674</v>
      </c>
      <c r="K4" s="58" t="s">
        <v>675</v>
      </c>
      <c r="L4" s="59" t="s">
        <v>676</v>
      </c>
      <c r="M4" s="60" t="s">
        <v>677</v>
      </c>
    </row>
    <row r="5" spans="1:13" s="188" customFormat="1" ht="122.25" customHeight="1">
      <c r="A5" s="185" t="s">
        <v>612</v>
      </c>
      <c r="B5" s="186" t="s">
        <v>678</v>
      </c>
      <c r="C5" s="163" t="s">
        <v>679</v>
      </c>
      <c r="D5" s="117"/>
      <c r="E5" s="96"/>
      <c r="F5" s="96"/>
      <c r="G5" s="96"/>
      <c r="H5" s="96"/>
      <c r="I5" s="96"/>
      <c r="J5" s="97"/>
      <c r="K5" s="130" t="s">
        <v>680</v>
      </c>
      <c r="L5" s="96"/>
      <c r="M5" s="187" t="s">
        <v>681</v>
      </c>
    </row>
    <row r="6" spans="1:13" s="192" customFormat="1" ht="148.5">
      <c r="A6" s="189"/>
      <c r="B6" s="186" t="s">
        <v>682</v>
      </c>
      <c r="C6" s="161" t="s">
        <v>683</v>
      </c>
      <c r="D6" s="117"/>
      <c r="E6" s="96"/>
      <c r="F6" s="96"/>
      <c r="G6" s="96"/>
      <c r="H6" s="96"/>
      <c r="I6" s="96"/>
      <c r="J6" s="97"/>
      <c r="K6" s="130" t="s">
        <v>684</v>
      </c>
      <c r="L6" s="190"/>
      <c r="M6" s="191" t="s">
        <v>681</v>
      </c>
    </row>
    <row r="7" spans="1:13" s="188" customFormat="1" ht="132" customHeight="1">
      <c r="A7" s="193"/>
      <c r="B7" s="194" t="s">
        <v>685</v>
      </c>
      <c r="C7" s="161" t="s">
        <v>686</v>
      </c>
      <c r="D7" s="195"/>
      <c r="E7" s="118"/>
      <c r="F7" s="96" t="s">
        <v>687</v>
      </c>
      <c r="G7" s="96"/>
      <c r="H7" s="96"/>
      <c r="I7" s="96"/>
      <c r="J7" s="97"/>
      <c r="K7" s="96" t="s">
        <v>688</v>
      </c>
      <c r="L7" s="96"/>
      <c r="M7" s="187" t="s">
        <v>681</v>
      </c>
    </row>
    <row r="8" spans="1:13" s="137" customFormat="1" ht="105" customHeight="1">
      <c r="A8" s="180"/>
      <c r="B8" s="196" t="s">
        <v>689</v>
      </c>
      <c r="C8" s="163" t="s">
        <v>690</v>
      </c>
      <c r="D8" s="163"/>
      <c r="E8" s="163"/>
      <c r="F8" s="163"/>
      <c r="G8" s="163"/>
      <c r="H8" s="163"/>
      <c r="I8" s="163"/>
      <c r="J8" s="181"/>
      <c r="K8" s="163"/>
      <c r="L8" s="182"/>
      <c r="M8" s="183" t="s">
        <v>681</v>
      </c>
    </row>
    <row r="9" spans="1:13" s="137" customFormat="1" ht="273.75" customHeight="1">
      <c r="B9" s="196" t="s">
        <v>691</v>
      </c>
      <c r="C9" s="163">
        <v>5</v>
      </c>
      <c r="D9" s="163"/>
      <c r="E9" s="163"/>
      <c r="F9" s="181" t="s">
        <v>692</v>
      </c>
      <c r="G9" s="163" t="s">
        <v>693</v>
      </c>
      <c r="H9" s="163"/>
      <c r="I9" s="163"/>
      <c r="J9" s="181"/>
      <c r="K9" s="163" t="s">
        <v>694</v>
      </c>
      <c r="L9" s="182" t="s">
        <v>695</v>
      </c>
      <c r="M9" s="183" t="s">
        <v>681</v>
      </c>
    </row>
    <row r="10" spans="1:13" s="192" customFormat="1" ht="74.25" customHeight="1">
      <c r="A10" s="189"/>
      <c r="B10" s="186" t="s">
        <v>696</v>
      </c>
      <c r="C10" s="163"/>
      <c r="D10" s="117"/>
      <c r="E10" s="96"/>
      <c r="F10" s="96"/>
      <c r="G10" s="96"/>
      <c r="H10" s="96"/>
      <c r="I10" s="96"/>
      <c r="J10" s="165"/>
      <c r="K10" s="166"/>
      <c r="L10" s="197"/>
      <c r="M10" s="191" t="s">
        <v>681</v>
      </c>
    </row>
    <row r="11" spans="1:13" s="138" customFormat="1" ht="60.75" customHeight="1">
      <c r="B11" s="198" t="s">
        <v>697</v>
      </c>
      <c r="C11" s="163">
        <v>6</v>
      </c>
      <c r="D11" s="199" t="s">
        <v>698</v>
      </c>
      <c r="E11" s="163">
        <v>220</v>
      </c>
      <c r="F11" s="96" t="s">
        <v>699</v>
      </c>
      <c r="G11" s="161" t="s">
        <v>693</v>
      </c>
      <c r="H11" s="96" t="s">
        <v>700</v>
      </c>
      <c r="I11" s="162" t="s">
        <v>701</v>
      </c>
      <c r="J11" s="96" t="s">
        <v>702</v>
      </c>
      <c r="K11" s="96" t="s">
        <v>703</v>
      </c>
      <c r="L11" s="190" t="s">
        <v>704</v>
      </c>
      <c r="M11" s="191" t="s">
        <v>705</v>
      </c>
    </row>
    <row r="12" spans="1:13" s="138" customFormat="1" ht="132" customHeight="1">
      <c r="B12" s="173"/>
      <c r="C12" s="163">
        <v>7</v>
      </c>
      <c r="D12" s="172" t="s">
        <v>706</v>
      </c>
      <c r="E12" s="118">
        <v>15</v>
      </c>
      <c r="F12" s="118" t="s">
        <v>707</v>
      </c>
      <c r="G12" s="118"/>
      <c r="H12" s="118" t="s">
        <v>708</v>
      </c>
      <c r="I12" s="162" t="s">
        <v>701</v>
      </c>
      <c r="J12" s="118" t="s">
        <v>702</v>
      </c>
      <c r="K12" s="162" t="s">
        <v>709</v>
      </c>
      <c r="L12" s="96"/>
      <c r="M12" s="191" t="s">
        <v>681</v>
      </c>
    </row>
    <row r="13" spans="1:13" s="200" customFormat="1" ht="108.75" customHeight="1">
      <c r="B13" s="196" t="s">
        <v>710</v>
      </c>
      <c r="C13" s="163">
        <v>8</v>
      </c>
      <c r="D13" s="201"/>
      <c r="E13" s="201"/>
      <c r="F13" s="163" t="s">
        <v>711</v>
      </c>
      <c r="G13" s="201"/>
      <c r="H13" s="201"/>
      <c r="I13" s="201"/>
      <c r="J13" s="163"/>
      <c r="K13" s="163" t="s">
        <v>712</v>
      </c>
      <c r="L13" s="201"/>
      <c r="M13" s="183" t="s">
        <v>681</v>
      </c>
    </row>
    <row r="14" spans="1:13" s="138" customFormat="1" ht="75" customHeight="1">
      <c r="B14" s="186" t="s">
        <v>713</v>
      </c>
      <c r="C14" s="163">
        <v>9</v>
      </c>
      <c r="D14" s="163" t="s">
        <v>714</v>
      </c>
      <c r="E14" s="163" t="s">
        <v>715</v>
      </c>
      <c r="F14" s="163"/>
      <c r="G14" s="163" t="s">
        <v>716</v>
      </c>
      <c r="H14" s="163" t="s">
        <v>717</v>
      </c>
      <c r="I14" s="163"/>
      <c r="J14" s="163" t="s">
        <v>718</v>
      </c>
      <c r="K14" s="163" t="s">
        <v>719</v>
      </c>
      <c r="L14" s="202"/>
      <c r="M14" s="203" t="s">
        <v>681</v>
      </c>
    </row>
    <row r="15" spans="1:13" s="138" customFormat="1" ht="75" customHeight="1">
      <c r="B15" s="186" t="s">
        <v>720</v>
      </c>
      <c r="C15" s="163">
        <v>10</v>
      </c>
      <c r="D15" s="163" t="s">
        <v>721</v>
      </c>
      <c r="E15" s="163" t="s">
        <v>715</v>
      </c>
      <c r="F15" s="163"/>
      <c r="G15" s="163" t="s">
        <v>718</v>
      </c>
      <c r="H15" s="163" t="s">
        <v>717</v>
      </c>
      <c r="I15" s="163"/>
      <c r="J15" s="163" t="s">
        <v>12</v>
      </c>
      <c r="K15" s="163" t="s">
        <v>722</v>
      </c>
      <c r="L15" s="182" t="s">
        <v>723</v>
      </c>
      <c r="M15" s="183" t="s">
        <v>705</v>
      </c>
    </row>
    <row r="16" spans="1:13" s="138" customFormat="1" ht="75" customHeight="1">
      <c r="B16" s="189"/>
      <c r="C16" s="163">
        <v>11</v>
      </c>
      <c r="D16" s="163" t="s">
        <v>721</v>
      </c>
      <c r="E16" s="163" t="s">
        <v>715</v>
      </c>
      <c r="F16" s="163"/>
      <c r="G16" s="163" t="s">
        <v>718</v>
      </c>
      <c r="H16" s="163" t="s">
        <v>717</v>
      </c>
      <c r="I16" s="163"/>
      <c r="J16" s="163" t="s">
        <v>724</v>
      </c>
      <c r="K16" s="163" t="s">
        <v>725</v>
      </c>
      <c r="L16" s="182" t="s">
        <v>723</v>
      </c>
      <c r="M16" s="183" t="s">
        <v>705</v>
      </c>
    </row>
    <row r="17" spans="1:13" s="229" customFormat="1" ht="28.5" customHeight="1">
      <c r="B17" s="230" t="s">
        <v>726</v>
      </c>
      <c r="C17" s="231">
        <v>12</v>
      </c>
      <c r="D17" s="231"/>
      <c r="E17" s="231"/>
      <c r="F17" s="231" t="s">
        <v>727</v>
      </c>
      <c r="G17" s="231" t="s">
        <v>702</v>
      </c>
      <c r="H17" s="231"/>
      <c r="I17" s="231"/>
      <c r="J17" s="231" t="s">
        <v>10</v>
      </c>
      <c r="K17" s="231" t="s">
        <v>728</v>
      </c>
      <c r="L17" s="231" t="s">
        <v>729</v>
      </c>
      <c r="M17" s="232" t="s">
        <v>681</v>
      </c>
    </row>
    <row r="18" spans="1:13" s="138" customFormat="1" ht="154.5" customHeight="1">
      <c r="B18" s="198" t="s">
        <v>730</v>
      </c>
      <c r="C18" s="163">
        <v>13</v>
      </c>
      <c r="D18" s="163"/>
      <c r="E18" s="163"/>
      <c r="F18" s="163"/>
      <c r="G18" s="163" t="s">
        <v>10</v>
      </c>
      <c r="H18" s="163" t="s">
        <v>731</v>
      </c>
      <c r="I18" s="163"/>
      <c r="J18" s="163" t="s">
        <v>724</v>
      </c>
      <c r="K18" s="163" t="s">
        <v>732</v>
      </c>
      <c r="L18" s="163" t="s">
        <v>733</v>
      </c>
      <c r="M18" s="183" t="s">
        <v>705</v>
      </c>
    </row>
    <row r="19" spans="1:13" s="229" customFormat="1" ht="28.5" customHeight="1">
      <c r="B19" s="230" t="s">
        <v>734</v>
      </c>
      <c r="C19" s="231">
        <v>14</v>
      </c>
      <c r="D19" s="231"/>
      <c r="E19" s="231"/>
      <c r="F19" s="231" t="s">
        <v>735</v>
      </c>
      <c r="G19" s="231" t="s">
        <v>702</v>
      </c>
      <c r="H19" s="231"/>
      <c r="I19" s="231"/>
      <c r="J19" s="231" t="s">
        <v>10</v>
      </c>
      <c r="K19" s="231" t="s">
        <v>736</v>
      </c>
      <c r="L19" s="231" t="s">
        <v>729</v>
      </c>
      <c r="M19" s="232" t="s">
        <v>681</v>
      </c>
    </row>
    <row r="20" spans="1:13" s="138" customFormat="1" ht="154.5" customHeight="1">
      <c r="B20" s="198" t="s">
        <v>737</v>
      </c>
      <c r="C20" s="163">
        <v>15</v>
      </c>
      <c r="D20" s="163"/>
      <c r="E20" s="163"/>
      <c r="F20" s="163"/>
      <c r="G20" s="163" t="s">
        <v>10</v>
      </c>
      <c r="H20" s="163" t="s">
        <v>738</v>
      </c>
      <c r="I20" s="163"/>
      <c r="J20" s="163" t="s">
        <v>739</v>
      </c>
      <c r="K20" s="163" t="s">
        <v>740</v>
      </c>
      <c r="L20" s="163" t="s">
        <v>741</v>
      </c>
      <c r="M20" s="183" t="s">
        <v>705</v>
      </c>
    </row>
    <row r="21" spans="1:13" s="229" customFormat="1" ht="28.5" customHeight="1">
      <c r="B21" s="230" t="s">
        <v>742</v>
      </c>
      <c r="C21" s="231">
        <v>16</v>
      </c>
      <c r="D21" s="231"/>
      <c r="E21" s="231"/>
      <c r="F21" s="231" t="s">
        <v>743</v>
      </c>
      <c r="G21" s="231" t="s">
        <v>702</v>
      </c>
      <c r="H21" s="231"/>
      <c r="I21" s="231"/>
      <c r="J21" s="231" t="s">
        <v>10</v>
      </c>
      <c r="K21" s="231" t="s">
        <v>744</v>
      </c>
      <c r="L21" s="231" t="s">
        <v>729</v>
      </c>
      <c r="M21" s="232" t="s">
        <v>681</v>
      </c>
    </row>
    <row r="22" spans="1:13" s="138" customFormat="1" ht="123" customHeight="1">
      <c r="B22" s="204" t="s">
        <v>745</v>
      </c>
      <c r="C22" s="163">
        <v>17</v>
      </c>
      <c r="D22" s="163"/>
      <c r="E22" s="163"/>
      <c r="F22" s="163"/>
      <c r="G22" s="163" t="s">
        <v>10</v>
      </c>
      <c r="H22" s="163" t="s">
        <v>746</v>
      </c>
      <c r="I22" s="163"/>
      <c r="J22" s="163" t="s">
        <v>747</v>
      </c>
      <c r="K22" s="163" t="s">
        <v>748</v>
      </c>
      <c r="L22" s="163" t="s">
        <v>749</v>
      </c>
      <c r="M22" s="183" t="s">
        <v>705</v>
      </c>
    </row>
    <row r="23" spans="1:13" s="205" customFormat="1" ht="108" customHeight="1">
      <c r="B23" s="196" t="s">
        <v>750</v>
      </c>
      <c r="C23" s="163">
        <v>18</v>
      </c>
      <c r="D23" s="201"/>
      <c r="E23" s="201"/>
      <c r="F23" s="163" t="s">
        <v>751</v>
      </c>
      <c r="G23" s="163" t="s">
        <v>752</v>
      </c>
      <c r="H23" s="201"/>
      <c r="I23" s="201"/>
      <c r="J23" s="163" t="s">
        <v>752</v>
      </c>
      <c r="K23" s="163" t="s">
        <v>753</v>
      </c>
      <c r="L23" s="206"/>
      <c r="M23" s="183" t="s">
        <v>681</v>
      </c>
    </row>
    <row r="24" spans="1:13" s="138" customFormat="1" ht="71.25" customHeight="1">
      <c r="B24" s="186" t="s">
        <v>754</v>
      </c>
      <c r="C24" s="231">
        <v>19</v>
      </c>
      <c r="D24" s="163" t="s">
        <v>714</v>
      </c>
      <c r="E24" s="163" t="s">
        <v>715</v>
      </c>
      <c r="F24" s="163"/>
      <c r="G24" s="163" t="s">
        <v>716</v>
      </c>
      <c r="H24" s="163" t="s">
        <v>755</v>
      </c>
      <c r="I24" s="163"/>
      <c r="J24" s="163" t="s">
        <v>718</v>
      </c>
      <c r="K24" s="163" t="s">
        <v>756</v>
      </c>
      <c r="L24" s="202"/>
      <c r="M24" s="183" t="s">
        <v>681</v>
      </c>
    </row>
    <row r="25" spans="1:13" s="229" customFormat="1" ht="28.5" customHeight="1">
      <c r="B25" s="230" t="s">
        <v>757</v>
      </c>
      <c r="C25" s="163">
        <v>20</v>
      </c>
      <c r="D25" s="231"/>
      <c r="E25" s="231"/>
      <c r="F25" s="231" t="s">
        <v>758</v>
      </c>
      <c r="G25" s="231" t="s">
        <v>702</v>
      </c>
      <c r="H25" s="231"/>
      <c r="I25" s="231"/>
      <c r="J25" s="231" t="s">
        <v>10</v>
      </c>
      <c r="K25" s="231" t="s">
        <v>759</v>
      </c>
      <c r="L25" s="231" t="s">
        <v>729</v>
      </c>
      <c r="M25" s="232" t="s">
        <v>681</v>
      </c>
    </row>
    <row r="26" spans="1:13" s="138" customFormat="1" ht="121.5" customHeight="1">
      <c r="B26" s="194" t="s">
        <v>760</v>
      </c>
      <c r="C26" s="231">
        <v>21</v>
      </c>
      <c r="D26" s="161" t="s">
        <v>761</v>
      </c>
      <c r="E26" s="161"/>
      <c r="F26" s="161" t="s">
        <v>758</v>
      </c>
      <c r="G26" s="161" t="s">
        <v>10</v>
      </c>
      <c r="H26" s="161"/>
      <c r="I26" s="161"/>
      <c r="J26" s="161" t="s">
        <v>724</v>
      </c>
      <c r="K26" s="161" t="s">
        <v>762</v>
      </c>
      <c r="L26" s="161" t="s">
        <v>763</v>
      </c>
      <c r="M26" s="207" t="s">
        <v>705</v>
      </c>
    </row>
    <row r="27" spans="1:13" s="192" customFormat="1" ht="133.5" customHeight="1">
      <c r="A27" s="189"/>
      <c r="B27" s="198" t="s">
        <v>764</v>
      </c>
      <c r="C27" s="163">
        <v>22</v>
      </c>
      <c r="D27" s="117" t="s">
        <v>765</v>
      </c>
      <c r="E27" s="96" t="s">
        <v>766</v>
      </c>
      <c r="F27" s="96" t="s">
        <v>767</v>
      </c>
      <c r="G27" s="96" t="s">
        <v>724</v>
      </c>
      <c r="H27" s="96" t="s">
        <v>768</v>
      </c>
      <c r="I27" s="96" t="s">
        <v>769</v>
      </c>
      <c r="J27" s="96" t="s">
        <v>10</v>
      </c>
      <c r="K27" s="208" t="s">
        <v>770</v>
      </c>
      <c r="L27" s="96" t="s">
        <v>729</v>
      </c>
      <c r="M27" s="191" t="s">
        <v>681</v>
      </c>
    </row>
    <row r="28" spans="1:13" s="192" customFormat="1" ht="50.25" customHeight="1">
      <c r="A28" s="189"/>
      <c r="B28" s="189"/>
      <c r="C28" s="163">
        <v>23</v>
      </c>
      <c r="D28" s="117" t="s">
        <v>765</v>
      </c>
      <c r="E28" s="96" t="s">
        <v>771</v>
      </c>
      <c r="F28" s="96"/>
      <c r="G28" s="96" t="s">
        <v>10</v>
      </c>
      <c r="H28" s="96" t="s">
        <v>772</v>
      </c>
      <c r="I28" s="96" t="s">
        <v>769</v>
      </c>
      <c r="J28" s="96" t="s">
        <v>773</v>
      </c>
      <c r="K28" s="106" t="s">
        <v>774</v>
      </c>
      <c r="L28" s="190"/>
      <c r="M28" s="191" t="s">
        <v>681</v>
      </c>
    </row>
    <row r="29" spans="1:13" s="192" customFormat="1" ht="150.75" customHeight="1">
      <c r="A29" s="209"/>
      <c r="B29" s="210"/>
      <c r="C29" s="231">
        <v>24</v>
      </c>
      <c r="D29" s="117" t="s">
        <v>765</v>
      </c>
      <c r="E29" s="96">
        <v>510</v>
      </c>
      <c r="F29" s="96" t="s">
        <v>775</v>
      </c>
      <c r="G29" s="96" t="s">
        <v>10</v>
      </c>
      <c r="H29" s="96" t="s">
        <v>772</v>
      </c>
      <c r="I29" s="96" t="s">
        <v>769</v>
      </c>
      <c r="J29" s="96" t="s">
        <v>12</v>
      </c>
      <c r="K29" s="106" t="s">
        <v>776</v>
      </c>
      <c r="L29" s="190"/>
      <c r="M29" s="191" t="s">
        <v>681</v>
      </c>
    </row>
    <row r="30" spans="1:13" s="192" customFormat="1" ht="150.75" customHeight="1">
      <c r="A30" s="209"/>
      <c r="B30" s="171"/>
      <c r="C30" s="163">
        <v>25</v>
      </c>
      <c r="D30" s="117" t="s">
        <v>765</v>
      </c>
      <c r="E30" s="96">
        <v>520</v>
      </c>
      <c r="F30" s="96" t="s">
        <v>777</v>
      </c>
      <c r="G30" s="96" t="s">
        <v>10</v>
      </c>
      <c r="H30" s="96" t="s">
        <v>772</v>
      </c>
      <c r="I30" s="96" t="s">
        <v>769</v>
      </c>
      <c r="J30" s="96" t="s">
        <v>778</v>
      </c>
      <c r="K30" s="106" t="s">
        <v>779</v>
      </c>
      <c r="L30" s="190" t="s">
        <v>780</v>
      </c>
      <c r="M30" s="191" t="s">
        <v>681</v>
      </c>
    </row>
    <row r="31" spans="1:13" s="138" customFormat="1" ht="87" customHeight="1">
      <c r="A31" s="192"/>
      <c r="B31" s="192"/>
      <c r="C31" s="231">
        <v>26</v>
      </c>
      <c r="D31" s="117" t="s">
        <v>765</v>
      </c>
      <c r="E31" s="96">
        <v>530</v>
      </c>
      <c r="F31" s="96" t="s">
        <v>715</v>
      </c>
      <c r="G31" s="96" t="s">
        <v>10</v>
      </c>
      <c r="H31" s="96" t="s">
        <v>772</v>
      </c>
      <c r="I31" s="96" t="s">
        <v>769</v>
      </c>
      <c r="J31" s="96" t="s">
        <v>778</v>
      </c>
      <c r="K31" s="106" t="s">
        <v>781</v>
      </c>
      <c r="L31" s="190" t="s">
        <v>782</v>
      </c>
      <c r="M31" s="211" t="s">
        <v>681</v>
      </c>
    </row>
    <row r="32" spans="1:13" s="138" customFormat="1" ht="201" customHeight="1">
      <c r="A32" s="192"/>
      <c r="B32" s="212" t="s">
        <v>783</v>
      </c>
      <c r="C32" s="163">
        <v>27</v>
      </c>
      <c r="D32" s="117" t="s">
        <v>765</v>
      </c>
      <c r="E32" s="96">
        <v>540</v>
      </c>
      <c r="F32" s="96" t="s">
        <v>784</v>
      </c>
      <c r="G32" s="96" t="s">
        <v>10</v>
      </c>
      <c r="H32" s="96" t="s">
        <v>772</v>
      </c>
      <c r="I32" s="96" t="s">
        <v>769</v>
      </c>
      <c r="J32" s="96" t="s">
        <v>778</v>
      </c>
      <c r="K32" s="106" t="s">
        <v>785</v>
      </c>
      <c r="L32" s="190" t="s">
        <v>786</v>
      </c>
      <c r="M32" s="211" t="s">
        <v>705</v>
      </c>
    </row>
    <row r="33" spans="1:13" s="192" customFormat="1" ht="192" customHeight="1">
      <c r="A33" s="189" t="s">
        <v>576</v>
      </c>
      <c r="B33" s="186" t="s">
        <v>787</v>
      </c>
      <c r="C33" s="231">
        <v>28</v>
      </c>
      <c r="D33" s="164" t="s">
        <v>698</v>
      </c>
      <c r="E33" s="213">
        <v>60</v>
      </c>
      <c r="F33" s="214" t="s">
        <v>788</v>
      </c>
      <c r="G33" s="116" t="s">
        <v>693</v>
      </c>
      <c r="H33" s="96" t="s">
        <v>789</v>
      </c>
      <c r="I33" s="96" t="s">
        <v>576</v>
      </c>
      <c r="J33" s="215"/>
      <c r="K33" s="96" t="s">
        <v>790</v>
      </c>
      <c r="L33" s="182" t="s">
        <v>695</v>
      </c>
      <c r="M33" s="191" t="s">
        <v>681</v>
      </c>
    </row>
    <row r="34" spans="1:13" s="192" customFormat="1" ht="74.25" customHeight="1">
      <c r="A34" s="189"/>
      <c r="B34" s="186" t="s">
        <v>791</v>
      </c>
      <c r="C34" s="163"/>
      <c r="D34" s="172"/>
      <c r="E34" s="117"/>
      <c r="F34" s="96"/>
      <c r="G34" s="96"/>
      <c r="H34" s="96"/>
      <c r="I34" s="96"/>
      <c r="J34" s="165"/>
      <c r="K34" s="166"/>
      <c r="L34" s="197"/>
      <c r="M34" s="191" t="s">
        <v>681</v>
      </c>
    </row>
    <row r="35" spans="1:13" s="192" customFormat="1" ht="91.5" customHeight="1">
      <c r="A35" s="189" t="s">
        <v>576</v>
      </c>
      <c r="B35" s="189"/>
      <c r="C35" s="163">
        <v>29</v>
      </c>
      <c r="D35" s="164" t="s">
        <v>698</v>
      </c>
      <c r="E35" s="213">
        <v>70</v>
      </c>
      <c r="F35" s="116" t="s">
        <v>792</v>
      </c>
      <c r="G35" s="116" t="s">
        <v>693</v>
      </c>
      <c r="H35" s="96"/>
      <c r="I35" s="96" t="s">
        <v>576</v>
      </c>
      <c r="J35" s="116" t="s">
        <v>693</v>
      </c>
      <c r="K35" s="96" t="s">
        <v>793</v>
      </c>
      <c r="L35" s="190" t="s">
        <v>794</v>
      </c>
      <c r="M35" s="191" t="s">
        <v>681</v>
      </c>
    </row>
    <row r="36" spans="1:13" s="138" customFormat="1" ht="74.25" customHeight="1">
      <c r="B36" s="173"/>
      <c r="C36" s="163">
        <v>30</v>
      </c>
      <c r="D36" s="164" t="s">
        <v>698</v>
      </c>
      <c r="E36" s="96">
        <v>90</v>
      </c>
      <c r="F36" s="96" t="s">
        <v>792</v>
      </c>
      <c r="G36" s="116" t="s">
        <v>693</v>
      </c>
      <c r="H36" s="96" t="s">
        <v>576</v>
      </c>
      <c r="I36" s="106"/>
      <c r="J36" s="116" t="s">
        <v>693</v>
      </c>
      <c r="K36" s="106" t="s">
        <v>795</v>
      </c>
      <c r="L36" s="96" t="s">
        <v>796</v>
      </c>
      <c r="M36" s="191" t="s">
        <v>681</v>
      </c>
    </row>
    <row r="37" spans="1:13" s="138" customFormat="1" ht="74.25" customHeight="1">
      <c r="B37" s="173"/>
      <c r="C37" s="163">
        <v>31</v>
      </c>
      <c r="D37" s="164" t="s">
        <v>698</v>
      </c>
      <c r="E37" s="96">
        <v>100</v>
      </c>
      <c r="F37" s="96" t="s">
        <v>715</v>
      </c>
      <c r="G37" s="116" t="s">
        <v>693</v>
      </c>
      <c r="H37" s="96"/>
      <c r="I37" s="106"/>
      <c r="J37" s="116" t="s">
        <v>693</v>
      </c>
      <c r="K37" s="106" t="s">
        <v>797</v>
      </c>
      <c r="L37" s="96" t="s">
        <v>798</v>
      </c>
      <c r="M37" s="191" t="s">
        <v>681</v>
      </c>
    </row>
    <row r="38" spans="1:13" s="138" customFormat="1" ht="74.25" customHeight="1">
      <c r="B38" s="173"/>
      <c r="C38" s="163">
        <v>32</v>
      </c>
      <c r="D38" s="164" t="s">
        <v>698</v>
      </c>
      <c r="E38" s="96">
        <v>110</v>
      </c>
      <c r="F38" s="96" t="s">
        <v>792</v>
      </c>
      <c r="G38" s="116" t="s">
        <v>693</v>
      </c>
      <c r="H38" s="96"/>
      <c r="I38" s="106"/>
      <c r="J38" s="116" t="s">
        <v>693</v>
      </c>
      <c r="K38" s="106" t="s">
        <v>799</v>
      </c>
      <c r="L38" s="96" t="s">
        <v>800</v>
      </c>
      <c r="M38" s="191" t="s">
        <v>681</v>
      </c>
    </row>
    <row r="39" spans="1:13" s="138" customFormat="1" ht="108" customHeight="1">
      <c r="B39" s="173"/>
      <c r="C39" s="163">
        <v>33</v>
      </c>
      <c r="D39" s="164" t="s">
        <v>698</v>
      </c>
      <c r="E39" s="96" t="s">
        <v>801</v>
      </c>
      <c r="F39" s="96" t="s">
        <v>802</v>
      </c>
      <c r="G39" s="96" t="s">
        <v>693</v>
      </c>
      <c r="H39" s="96" t="s">
        <v>803</v>
      </c>
      <c r="I39" s="106" t="s">
        <v>804</v>
      </c>
      <c r="J39" s="96" t="s">
        <v>10</v>
      </c>
      <c r="K39" s="106" t="s">
        <v>805</v>
      </c>
      <c r="L39" s="96" t="s">
        <v>729</v>
      </c>
      <c r="M39" s="191" t="s">
        <v>681</v>
      </c>
    </row>
    <row r="40" spans="1:13" s="138" customFormat="1" ht="74.25" customHeight="1">
      <c r="B40" s="173"/>
      <c r="C40" s="163">
        <v>34</v>
      </c>
      <c r="D40" s="164" t="s">
        <v>698</v>
      </c>
      <c r="E40" s="96" t="s">
        <v>806</v>
      </c>
      <c r="F40" s="96"/>
      <c r="G40" s="96" t="s">
        <v>10</v>
      </c>
      <c r="H40" s="96" t="s">
        <v>708</v>
      </c>
      <c r="I40" s="106" t="s">
        <v>804</v>
      </c>
      <c r="J40" s="96" t="s">
        <v>807</v>
      </c>
      <c r="K40" s="106" t="s">
        <v>808</v>
      </c>
      <c r="L40" s="96"/>
      <c r="M40" s="191" t="s">
        <v>681</v>
      </c>
    </row>
    <row r="41" spans="1:13" s="138" customFormat="1" ht="132" customHeight="1">
      <c r="B41" s="173"/>
      <c r="C41" s="163">
        <v>35</v>
      </c>
      <c r="D41" s="164" t="s">
        <v>698</v>
      </c>
      <c r="E41" s="96">
        <v>280</v>
      </c>
      <c r="F41" s="96" t="s">
        <v>809</v>
      </c>
      <c r="G41" s="96" t="s">
        <v>10</v>
      </c>
      <c r="H41" s="96" t="s">
        <v>708</v>
      </c>
      <c r="I41" s="106" t="s">
        <v>804</v>
      </c>
      <c r="J41" s="96" t="s">
        <v>810</v>
      </c>
      <c r="K41" s="106" t="s">
        <v>811</v>
      </c>
      <c r="L41" s="96" t="s">
        <v>812</v>
      </c>
      <c r="M41" s="191" t="s">
        <v>681</v>
      </c>
    </row>
    <row r="42" spans="1:13" s="192" customFormat="1" ht="94.5">
      <c r="A42" s="189" t="s">
        <v>576</v>
      </c>
      <c r="B42" s="189"/>
      <c r="C42" s="163">
        <v>36</v>
      </c>
      <c r="D42" s="117" t="s">
        <v>698</v>
      </c>
      <c r="E42" s="96">
        <v>290</v>
      </c>
      <c r="F42" s="96" t="s">
        <v>813</v>
      </c>
      <c r="G42" s="96" t="s">
        <v>10</v>
      </c>
      <c r="H42" s="96" t="s">
        <v>700</v>
      </c>
      <c r="I42" s="96" t="s">
        <v>814</v>
      </c>
      <c r="J42" s="96" t="s">
        <v>724</v>
      </c>
      <c r="K42" s="96" t="s">
        <v>815</v>
      </c>
      <c r="L42" s="190" t="s">
        <v>816</v>
      </c>
      <c r="M42" s="191" t="s">
        <v>681</v>
      </c>
    </row>
    <row r="43" spans="1:13" s="138" customFormat="1" ht="60.75" customHeight="1">
      <c r="B43" s="198" t="s">
        <v>697</v>
      </c>
      <c r="C43" s="163">
        <v>37</v>
      </c>
      <c r="D43" s="199" t="s">
        <v>698</v>
      </c>
      <c r="E43" s="163">
        <v>220</v>
      </c>
      <c r="F43" s="96" t="s">
        <v>699</v>
      </c>
      <c r="G43" s="161" t="s">
        <v>10</v>
      </c>
      <c r="H43" s="96" t="s">
        <v>700</v>
      </c>
      <c r="I43" s="96" t="s">
        <v>814</v>
      </c>
      <c r="J43" s="96" t="s">
        <v>702</v>
      </c>
      <c r="K43" s="96" t="s">
        <v>703</v>
      </c>
      <c r="L43" s="190" t="s">
        <v>817</v>
      </c>
      <c r="M43" s="191" t="s">
        <v>705</v>
      </c>
    </row>
    <row r="44" spans="1:13" s="138" customFormat="1" ht="132" customHeight="1">
      <c r="B44" s="173"/>
      <c r="C44" s="163">
        <v>38</v>
      </c>
      <c r="D44" s="172" t="s">
        <v>706</v>
      </c>
      <c r="E44" s="118">
        <v>15</v>
      </c>
      <c r="F44" s="118" t="s">
        <v>707</v>
      </c>
      <c r="G44" s="118" t="s">
        <v>702</v>
      </c>
      <c r="H44" s="118" t="s">
        <v>708</v>
      </c>
      <c r="I44" s="96" t="s">
        <v>814</v>
      </c>
      <c r="J44" s="118" t="s">
        <v>702</v>
      </c>
      <c r="K44" s="162" t="s">
        <v>709</v>
      </c>
      <c r="L44" s="96"/>
      <c r="M44" s="191" t="s">
        <v>681</v>
      </c>
    </row>
    <row r="45" spans="1:13" s="200" customFormat="1" ht="108.75" customHeight="1">
      <c r="B45" s="196" t="s">
        <v>710</v>
      </c>
      <c r="C45" s="163">
        <v>39</v>
      </c>
      <c r="D45" s="201"/>
      <c r="E45" s="201"/>
      <c r="F45" s="163" t="s">
        <v>711</v>
      </c>
      <c r="G45" s="201"/>
      <c r="H45" s="201"/>
      <c r="I45" s="201"/>
      <c r="J45" s="163"/>
      <c r="K45" s="163" t="s">
        <v>712</v>
      </c>
      <c r="L45" s="201"/>
      <c r="M45" s="183" t="s">
        <v>681</v>
      </c>
    </row>
    <row r="46" spans="1:13" s="200" customFormat="1" ht="44.25">
      <c r="B46" s="196" t="s">
        <v>713</v>
      </c>
      <c r="C46" s="163">
        <v>40</v>
      </c>
      <c r="D46" s="163" t="s">
        <v>714</v>
      </c>
      <c r="E46" s="163" t="s">
        <v>715</v>
      </c>
      <c r="F46" s="163"/>
      <c r="G46" s="163" t="s">
        <v>716</v>
      </c>
      <c r="H46" s="163" t="s">
        <v>717</v>
      </c>
      <c r="I46" s="163"/>
      <c r="J46" s="163" t="s">
        <v>718</v>
      </c>
      <c r="K46" s="163" t="s">
        <v>719</v>
      </c>
      <c r="L46" s="182"/>
      <c r="M46" s="183" t="s">
        <v>681</v>
      </c>
    </row>
    <row r="47" spans="1:13" s="200" customFormat="1" ht="53.25">
      <c r="B47" s="196" t="s">
        <v>720</v>
      </c>
      <c r="C47" s="163">
        <v>41</v>
      </c>
      <c r="D47" s="163" t="s">
        <v>721</v>
      </c>
      <c r="E47" s="163" t="s">
        <v>715</v>
      </c>
      <c r="F47" s="163"/>
      <c r="G47" s="163" t="s">
        <v>718</v>
      </c>
      <c r="H47" s="163" t="s">
        <v>717</v>
      </c>
      <c r="I47" s="163"/>
      <c r="J47" s="163" t="s">
        <v>12</v>
      </c>
      <c r="K47" s="163" t="s">
        <v>722</v>
      </c>
      <c r="L47" s="182" t="s">
        <v>723</v>
      </c>
      <c r="M47" s="183" t="s">
        <v>705</v>
      </c>
    </row>
    <row r="48" spans="1:13" s="200" customFormat="1" ht="53.25">
      <c r="B48" s="180"/>
      <c r="C48" s="163">
        <v>42</v>
      </c>
      <c r="D48" s="163" t="s">
        <v>721</v>
      </c>
      <c r="E48" s="163" t="s">
        <v>715</v>
      </c>
      <c r="F48" s="163"/>
      <c r="G48" s="163" t="s">
        <v>718</v>
      </c>
      <c r="H48" s="163" t="s">
        <v>717</v>
      </c>
      <c r="I48" s="163"/>
      <c r="J48" s="163" t="s">
        <v>724</v>
      </c>
      <c r="K48" s="163" t="s">
        <v>725</v>
      </c>
      <c r="L48" s="182" t="s">
        <v>723</v>
      </c>
      <c r="M48" s="183" t="s">
        <v>705</v>
      </c>
    </row>
    <row r="49" spans="2:13" s="229" customFormat="1" ht="28.5" customHeight="1">
      <c r="B49" s="230" t="s">
        <v>726</v>
      </c>
      <c r="C49" s="163">
        <v>43</v>
      </c>
      <c r="D49" s="231"/>
      <c r="E49" s="231"/>
      <c r="F49" s="231" t="s">
        <v>727</v>
      </c>
      <c r="G49" s="231" t="s">
        <v>702</v>
      </c>
      <c r="H49" s="231"/>
      <c r="I49" s="231"/>
      <c r="J49" s="231" t="s">
        <v>10</v>
      </c>
      <c r="K49" s="231" t="s">
        <v>728</v>
      </c>
      <c r="L49" s="231" t="s">
        <v>729</v>
      </c>
      <c r="M49" s="232" t="s">
        <v>681</v>
      </c>
    </row>
    <row r="50" spans="2:13" s="200" customFormat="1" ht="177" customHeight="1">
      <c r="B50" s="216" t="s">
        <v>730</v>
      </c>
      <c r="C50" s="163">
        <v>44</v>
      </c>
      <c r="D50" s="163"/>
      <c r="E50" s="163"/>
      <c r="F50" s="163"/>
      <c r="G50" s="163" t="s">
        <v>10</v>
      </c>
      <c r="H50" s="163" t="s">
        <v>731</v>
      </c>
      <c r="I50" s="163"/>
      <c r="J50" s="163" t="s">
        <v>724</v>
      </c>
      <c r="K50" s="163" t="s">
        <v>818</v>
      </c>
      <c r="L50" s="163" t="s">
        <v>819</v>
      </c>
      <c r="M50" s="183" t="s">
        <v>705</v>
      </c>
    </row>
    <row r="51" spans="2:13" s="200" customFormat="1" ht="154.5" customHeight="1">
      <c r="B51" s="180"/>
      <c r="C51" s="163">
        <v>45</v>
      </c>
      <c r="D51" s="163"/>
      <c r="E51" s="163"/>
      <c r="F51" s="163"/>
      <c r="G51" s="163" t="s">
        <v>724</v>
      </c>
      <c r="H51" s="163" t="s">
        <v>731</v>
      </c>
      <c r="I51" s="163"/>
      <c r="J51" s="163" t="s">
        <v>724</v>
      </c>
      <c r="K51" s="163" t="s">
        <v>820</v>
      </c>
      <c r="L51" s="163" t="s">
        <v>821</v>
      </c>
      <c r="M51" s="183" t="s">
        <v>705</v>
      </c>
    </row>
    <row r="52" spans="2:13" s="229" customFormat="1" ht="28.5" customHeight="1">
      <c r="B52" s="230" t="s">
        <v>734</v>
      </c>
      <c r="C52" s="163">
        <v>46</v>
      </c>
      <c r="D52" s="231"/>
      <c r="E52" s="231"/>
      <c r="F52" s="231" t="s">
        <v>735</v>
      </c>
      <c r="G52" s="231" t="s">
        <v>702</v>
      </c>
      <c r="H52" s="231"/>
      <c r="I52" s="231"/>
      <c r="J52" s="231" t="s">
        <v>10</v>
      </c>
      <c r="K52" s="231" t="s">
        <v>736</v>
      </c>
      <c r="L52" s="231" t="s">
        <v>729</v>
      </c>
      <c r="M52" s="232" t="s">
        <v>681</v>
      </c>
    </row>
    <row r="53" spans="2:13" s="138" customFormat="1" ht="154.5" customHeight="1">
      <c r="B53" s="198" t="s">
        <v>737</v>
      </c>
      <c r="C53" s="163">
        <v>47</v>
      </c>
      <c r="D53" s="163"/>
      <c r="E53" s="163"/>
      <c r="F53" s="163"/>
      <c r="G53" s="163" t="s">
        <v>10</v>
      </c>
      <c r="H53" s="163" t="s">
        <v>738</v>
      </c>
      <c r="I53" s="163"/>
      <c r="J53" s="163" t="s">
        <v>747</v>
      </c>
      <c r="K53" s="163" t="s">
        <v>822</v>
      </c>
      <c r="L53" s="163" t="s">
        <v>749</v>
      </c>
      <c r="M53" s="183" t="s">
        <v>705</v>
      </c>
    </row>
    <row r="54" spans="2:13" s="138" customFormat="1" ht="154.5" customHeight="1">
      <c r="B54" s="189"/>
      <c r="C54" s="163">
        <v>48</v>
      </c>
      <c r="D54" s="163"/>
      <c r="E54" s="163"/>
      <c r="F54" s="163"/>
      <c r="G54" s="163" t="s">
        <v>747</v>
      </c>
      <c r="H54" s="163" t="s">
        <v>738</v>
      </c>
      <c r="I54" s="163"/>
      <c r="J54" s="163" t="s">
        <v>747</v>
      </c>
      <c r="K54" s="163" t="s">
        <v>823</v>
      </c>
      <c r="L54" s="163" t="s">
        <v>824</v>
      </c>
      <c r="M54" s="183" t="s">
        <v>705</v>
      </c>
    </row>
    <row r="55" spans="2:13" s="229" customFormat="1" ht="28.5" customHeight="1">
      <c r="B55" s="230" t="s">
        <v>742</v>
      </c>
      <c r="C55" s="163">
        <v>49</v>
      </c>
      <c r="D55" s="231"/>
      <c r="E55" s="231"/>
      <c r="F55" s="231" t="s">
        <v>743</v>
      </c>
      <c r="G55" s="231" t="s">
        <v>702</v>
      </c>
      <c r="H55" s="231"/>
      <c r="I55" s="231"/>
      <c r="J55" s="231" t="s">
        <v>10</v>
      </c>
      <c r="K55" s="231" t="s">
        <v>744</v>
      </c>
      <c r="L55" s="231" t="s">
        <v>729</v>
      </c>
      <c r="M55" s="232" t="s">
        <v>681</v>
      </c>
    </row>
    <row r="56" spans="2:13" s="138" customFormat="1" ht="154.5" customHeight="1">
      <c r="B56" s="198" t="s">
        <v>745</v>
      </c>
      <c r="C56" s="163">
        <v>50</v>
      </c>
      <c r="D56" s="163"/>
      <c r="E56" s="163"/>
      <c r="F56" s="163"/>
      <c r="G56" s="163" t="s">
        <v>10</v>
      </c>
      <c r="H56" s="163" t="s">
        <v>746</v>
      </c>
      <c r="I56" s="163"/>
      <c r="J56" s="163" t="s">
        <v>747</v>
      </c>
      <c r="K56" s="163" t="s">
        <v>825</v>
      </c>
      <c r="L56" s="163" t="s">
        <v>749</v>
      </c>
      <c r="M56" s="183" t="s">
        <v>705</v>
      </c>
    </row>
    <row r="57" spans="2:13" s="138" customFormat="1" ht="154.5" customHeight="1">
      <c r="B57" s="189"/>
      <c r="C57" s="163">
        <v>51</v>
      </c>
      <c r="D57" s="163"/>
      <c r="E57" s="163"/>
      <c r="F57" s="163"/>
      <c r="G57" s="163" t="s">
        <v>747</v>
      </c>
      <c r="H57" s="163" t="s">
        <v>746</v>
      </c>
      <c r="I57" s="163"/>
      <c r="J57" s="163" t="s">
        <v>747</v>
      </c>
      <c r="K57" s="163" t="s">
        <v>826</v>
      </c>
      <c r="L57" s="163" t="s">
        <v>824</v>
      </c>
      <c r="M57" s="183" t="s">
        <v>705</v>
      </c>
    </row>
    <row r="58" spans="2:13" s="205" customFormat="1" ht="108" customHeight="1">
      <c r="B58" s="196" t="s">
        <v>750</v>
      </c>
      <c r="C58" s="163">
        <v>52</v>
      </c>
      <c r="D58" s="201"/>
      <c r="E58" s="201"/>
      <c r="F58" s="163" t="s">
        <v>751</v>
      </c>
      <c r="G58" s="163" t="s">
        <v>752</v>
      </c>
      <c r="H58" s="201"/>
      <c r="I58" s="201"/>
      <c r="J58" s="163" t="s">
        <v>752</v>
      </c>
      <c r="K58" s="163" t="s">
        <v>753</v>
      </c>
      <c r="L58" s="206"/>
      <c r="M58" s="183" t="s">
        <v>681</v>
      </c>
    </row>
    <row r="59" spans="2:13" s="200" customFormat="1" ht="44.25">
      <c r="B59" s="196" t="s">
        <v>754</v>
      </c>
      <c r="C59" s="163">
        <v>53</v>
      </c>
      <c r="D59" s="163" t="s">
        <v>714</v>
      </c>
      <c r="E59" s="163" t="s">
        <v>715</v>
      </c>
      <c r="F59" s="163"/>
      <c r="G59" s="163" t="s">
        <v>716</v>
      </c>
      <c r="H59" s="163" t="s">
        <v>755</v>
      </c>
      <c r="I59" s="163"/>
      <c r="J59" s="163" t="s">
        <v>718</v>
      </c>
      <c r="K59" s="163" t="s">
        <v>756</v>
      </c>
      <c r="L59" s="182"/>
      <c r="M59" s="183" t="s">
        <v>681</v>
      </c>
    </row>
    <row r="60" spans="2:13" s="200" customFormat="1" ht="53.25">
      <c r="B60" s="180"/>
      <c r="C60" s="163">
        <v>54</v>
      </c>
      <c r="D60" s="163" t="s">
        <v>721</v>
      </c>
      <c r="E60" s="163" t="s">
        <v>715</v>
      </c>
      <c r="F60" s="163"/>
      <c r="G60" s="163" t="s">
        <v>718</v>
      </c>
      <c r="H60" s="163" t="s">
        <v>717</v>
      </c>
      <c r="I60" s="163"/>
      <c r="J60" s="163" t="s">
        <v>724</v>
      </c>
      <c r="K60" s="163" t="s">
        <v>827</v>
      </c>
      <c r="L60" s="182" t="s">
        <v>723</v>
      </c>
      <c r="M60" s="183" t="s">
        <v>705</v>
      </c>
    </row>
    <row r="61" spans="2:13" s="229" customFormat="1" ht="28.5" customHeight="1">
      <c r="B61" s="230" t="s">
        <v>757</v>
      </c>
      <c r="C61" s="163">
        <v>55</v>
      </c>
      <c r="D61" s="231"/>
      <c r="E61" s="231"/>
      <c r="F61" s="231" t="s">
        <v>758</v>
      </c>
      <c r="G61" s="231" t="s">
        <v>702</v>
      </c>
      <c r="H61" s="231"/>
      <c r="I61" s="231"/>
      <c r="J61" s="231" t="s">
        <v>10</v>
      </c>
      <c r="K61" s="231" t="s">
        <v>759</v>
      </c>
      <c r="L61" s="231" t="s">
        <v>729</v>
      </c>
      <c r="M61" s="232" t="s">
        <v>681</v>
      </c>
    </row>
    <row r="62" spans="2:13" s="200" customFormat="1" ht="109.5" customHeight="1">
      <c r="B62" s="217" t="s">
        <v>828</v>
      </c>
      <c r="C62" s="163">
        <v>56</v>
      </c>
      <c r="D62" s="161" t="s">
        <v>761</v>
      </c>
      <c r="E62" s="161"/>
      <c r="F62" s="161"/>
      <c r="G62" s="161" t="s">
        <v>10</v>
      </c>
      <c r="H62" s="161" t="s">
        <v>758</v>
      </c>
      <c r="I62" s="161"/>
      <c r="J62" s="161" t="s">
        <v>724</v>
      </c>
      <c r="K62" s="161" t="s">
        <v>829</v>
      </c>
      <c r="L62" s="163" t="s">
        <v>819</v>
      </c>
      <c r="M62" s="183" t="s">
        <v>705</v>
      </c>
    </row>
    <row r="63" spans="2:13" s="200" customFormat="1" ht="154.5" customHeight="1">
      <c r="B63" s="180"/>
      <c r="C63" s="163">
        <v>57</v>
      </c>
      <c r="D63" s="163"/>
      <c r="E63" s="163"/>
      <c r="F63" s="161"/>
      <c r="G63" s="163" t="s">
        <v>724</v>
      </c>
      <c r="H63" s="161" t="s">
        <v>758</v>
      </c>
      <c r="I63" s="163"/>
      <c r="J63" s="163" t="s">
        <v>724</v>
      </c>
      <c r="K63" s="163" t="s">
        <v>830</v>
      </c>
      <c r="L63" s="163" t="s">
        <v>831</v>
      </c>
      <c r="M63" s="183" t="s">
        <v>705</v>
      </c>
    </row>
    <row r="64" spans="2:13" s="138" customFormat="1" ht="22.5">
      <c r="B64" s="186" t="s">
        <v>832</v>
      </c>
      <c r="C64" s="163"/>
      <c r="D64" s="163"/>
      <c r="E64" s="163"/>
      <c r="F64" s="163"/>
      <c r="G64" s="163"/>
      <c r="H64" s="163"/>
      <c r="I64" s="163"/>
      <c r="J64" s="163"/>
      <c r="K64" s="163"/>
      <c r="L64" s="202"/>
      <c r="M64" s="203"/>
    </row>
    <row r="65" spans="1:13" s="138" customFormat="1" ht="55.5">
      <c r="B65" s="196" t="s">
        <v>833</v>
      </c>
      <c r="C65" s="163">
        <v>58</v>
      </c>
      <c r="D65" s="163" t="s">
        <v>715</v>
      </c>
      <c r="E65" s="163" t="s">
        <v>715</v>
      </c>
      <c r="F65" s="163" t="s">
        <v>715</v>
      </c>
      <c r="G65" s="163" t="s">
        <v>12</v>
      </c>
      <c r="H65" s="163" t="s">
        <v>834</v>
      </c>
      <c r="I65" s="163" t="s">
        <v>835</v>
      </c>
      <c r="J65" s="163" t="s">
        <v>10</v>
      </c>
      <c r="K65" s="163" t="s">
        <v>836</v>
      </c>
      <c r="L65" s="163" t="s">
        <v>729</v>
      </c>
      <c r="M65" s="183" t="s">
        <v>681</v>
      </c>
    </row>
    <row r="66" spans="1:13" s="138" customFormat="1" ht="40.5">
      <c r="B66" s="180"/>
      <c r="C66" s="163">
        <v>59</v>
      </c>
      <c r="D66" s="163" t="s">
        <v>715</v>
      </c>
      <c r="E66" s="163" t="s">
        <v>715</v>
      </c>
      <c r="F66" s="163" t="s">
        <v>715</v>
      </c>
      <c r="G66" s="163" t="s">
        <v>10</v>
      </c>
      <c r="H66" s="163" t="s">
        <v>834</v>
      </c>
      <c r="I66" s="163" t="s">
        <v>835</v>
      </c>
      <c r="J66" s="163" t="s">
        <v>747</v>
      </c>
      <c r="K66" s="163" t="s">
        <v>837</v>
      </c>
      <c r="L66" s="163"/>
      <c r="M66" s="183" t="s">
        <v>681</v>
      </c>
    </row>
    <row r="67" spans="1:13" s="138" customFormat="1" ht="142.5" customHeight="1">
      <c r="B67" s="180"/>
      <c r="C67" s="163">
        <v>60</v>
      </c>
      <c r="D67" s="163" t="s">
        <v>715</v>
      </c>
      <c r="E67" s="163" t="s">
        <v>715</v>
      </c>
      <c r="F67" s="163" t="s">
        <v>715</v>
      </c>
      <c r="G67" s="163" t="s">
        <v>747</v>
      </c>
      <c r="H67" s="163" t="s">
        <v>838</v>
      </c>
      <c r="I67" s="163" t="s">
        <v>835</v>
      </c>
      <c r="J67" s="163" t="s">
        <v>747</v>
      </c>
      <c r="K67" s="163" t="s">
        <v>839</v>
      </c>
      <c r="L67" s="163" t="s">
        <v>749</v>
      </c>
      <c r="M67" s="183" t="s">
        <v>705</v>
      </c>
    </row>
    <row r="68" spans="1:13" s="138" customFormat="1" ht="55.5">
      <c r="B68" s="218" t="s">
        <v>840</v>
      </c>
      <c r="C68" s="163">
        <v>61</v>
      </c>
      <c r="D68" s="163" t="s">
        <v>715</v>
      </c>
      <c r="E68" s="163" t="s">
        <v>715</v>
      </c>
      <c r="F68" s="163" t="s">
        <v>715</v>
      </c>
      <c r="G68" s="163" t="s">
        <v>747</v>
      </c>
      <c r="H68" s="163" t="s">
        <v>841</v>
      </c>
      <c r="I68" s="163" t="s">
        <v>842</v>
      </c>
      <c r="J68" s="163" t="s">
        <v>10</v>
      </c>
      <c r="K68" s="163" t="s">
        <v>843</v>
      </c>
      <c r="L68" s="163" t="s">
        <v>729</v>
      </c>
      <c r="M68" s="183" t="s">
        <v>681</v>
      </c>
    </row>
    <row r="69" spans="1:13" s="138" customFormat="1" ht="13.5">
      <c r="B69" s="180"/>
      <c r="C69" s="163">
        <v>62</v>
      </c>
      <c r="D69" s="163" t="s">
        <v>715</v>
      </c>
      <c r="E69" s="163" t="s">
        <v>715</v>
      </c>
      <c r="F69" s="163" t="s">
        <v>715</v>
      </c>
      <c r="G69" s="163" t="s">
        <v>10</v>
      </c>
      <c r="H69" s="163" t="s">
        <v>841</v>
      </c>
      <c r="I69" s="163" t="s">
        <v>842</v>
      </c>
      <c r="J69" s="163" t="s">
        <v>724</v>
      </c>
      <c r="K69" s="163" t="s">
        <v>844</v>
      </c>
      <c r="L69" s="163"/>
      <c r="M69" s="183" t="s">
        <v>681</v>
      </c>
    </row>
    <row r="70" spans="1:13" s="138" customFormat="1" ht="159" customHeight="1">
      <c r="B70" s="180"/>
      <c r="C70" s="163">
        <v>63</v>
      </c>
      <c r="D70" s="161" t="s">
        <v>715</v>
      </c>
      <c r="E70" s="161" t="s">
        <v>715</v>
      </c>
      <c r="F70" s="161" t="s">
        <v>715</v>
      </c>
      <c r="G70" s="161" t="s">
        <v>724</v>
      </c>
      <c r="H70" s="161" t="s">
        <v>841</v>
      </c>
      <c r="I70" s="161" t="s">
        <v>842</v>
      </c>
      <c r="J70" s="161" t="s">
        <v>724</v>
      </c>
      <c r="K70" s="161" t="s">
        <v>845</v>
      </c>
      <c r="L70" s="161" t="s">
        <v>819</v>
      </c>
      <c r="M70" s="207" t="s">
        <v>705</v>
      </c>
    </row>
    <row r="71" spans="1:13" s="138" customFormat="1" ht="27.75" customHeight="1">
      <c r="B71" s="216" t="s">
        <v>846</v>
      </c>
      <c r="C71" s="163"/>
      <c r="D71" s="163"/>
      <c r="E71" s="163"/>
      <c r="F71" s="163"/>
      <c r="G71" s="163"/>
      <c r="H71" s="163"/>
      <c r="I71" s="163"/>
      <c r="J71" s="163"/>
      <c r="K71" s="163"/>
      <c r="L71" s="163"/>
      <c r="M71" s="183"/>
    </row>
    <row r="72" spans="1:13" s="137" customFormat="1" ht="183" customHeight="1">
      <c r="B72" s="196" t="s">
        <v>847</v>
      </c>
      <c r="C72" s="163">
        <v>64</v>
      </c>
      <c r="D72" s="163"/>
      <c r="E72" s="163"/>
      <c r="F72" s="181" t="s">
        <v>848</v>
      </c>
      <c r="G72" s="163" t="s">
        <v>693</v>
      </c>
      <c r="H72" s="163"/>
      <c r="I72" s="163"/>
      <c r="J72" s="181"/>
      <c r="K72" s="163" t="s">
        <v>849</v>
      </c>
      <c r="L72" s="182" t="s">
        <v>695</v>
      </c>
      <c r="M72" s="183" t="s">
        <v>681</v>
      </c>
    </row>
    <row r="73" spans="1:13" s="192" customFormat="1" ht="74.25" customHeight="1">
      <c r="A73" s="189"/>
      <c r="B73" s="186" t="s">
        <v>850</v>
      </c>
      <c r="C73" s="163"/>
      <c r="D73" s="164"/>
      <c r="E73" s="117"/>
      <c r="F73" s="96"/>
      <c r="G73" s="96"/>
      <c r="H73" s="96"/>
      <c r="I73" s="96"/>
      <c r="J73" s="165"/>
      <c r="K73" s="166"/>
      <c r="L73" s="197"/>
      <c r="M73" s="191" t="s">
        <v>681</v>
      </c>
    </row>
    <row r="74" spans="1:13" s="200" customFormat="1" ht="108.75" customHeight="1">
      <c r="B74" s="196" t="s">
        <v>710</v>
      </c>
      <c r="C74" s="163">
        <v>65</v>
      </c>
      <c r="D74" s="201"/>
      <c r="E74" s="201"/>
      <c r="F74" s="163" t="s">
        <v>711</v>
      </c>
      <c r="G74" s="201"/>
      <c r="H74" s="201"/>
      <c r="I74" s="201"/>
      <c r="J74" s="163"/>
      <c r="K74" s="163" t="s">
        <v>712</v>
      </c>
      <c r="L74" s="201"/>
      <c r="M74" s="183" t="s">
        <v>681</v>
      </c>
    </row>
    <row r="75" spans="1:13" s="200" customFormat="1" ht="44.25">
      <c r="B75" s="196" t="s">
        <v>713</v>
      </c>
      <c r="C75" s="163">
        <v>66</v>
      </c>
      <c r="D75" s="163" t="s">
        <v>714</v>
      </c>
      <c r="E75" s="163" t="s">
        <v>715</v>
      </c>
      <c r="F75" s="163"/>
      <c r="G75" s="163" t="s">
        <v>716</v>
      </c>
      <c r="H75" s="163" t="s">
        <v>717</v>
      </c>
      <c r="I75" s="163"/>
      <c r="J75" s="163" t="s">
        <v>718</v>
      </c>
      <c r="K75" s="163" t="s">
        <v>719</v>
      </c>
      <c r="L75" s="182"/>
      <c r="M75" s="183" t="s">
        <v>681</v>
      </c>
    </row>
    <row r="76" spans="1:13" s="200" customFormat="1" ht="53.25">
      <c r="B76" s="196" t="s">
        <v>720</v>
      </c>
      <c r="C76" s="163">
        <v>67</v>
      </c>
      <c r="D76" s="163" t="s">
        <v>721</v>
      </c>
      <c r="E76" s="163" t="s">
        <v>715</v>
      </c>
      <c r="F76" s="163"/>
      <c r="G76" s="163" t="s">
        <v>718</v>
      </c>
      <c r="H76" s="163" t="s">
        <v>717</v>
      </c>
      <c r="I76" s="163"/>
      <c r="J76" s="163" t="s">
        <v>12</v>
      </c>
      <c r="K76" s="163" t="s">
        <v>722</v>
      </c>
      <c r="L76" s="182" t="s">
        <v>723</v>
      </c>
      <c r="M76" s="183" t="s">
        <v>705</v>
      </c>
    </row>
    <row r="77" spans="1:13" s="200" customFormat="1" ht="53.25">
      <c r="B77" s="180"/>
      <c r="C77" s="163">
        <v>68</v>
      </c>
      <c r="D77" s="163" t="s">
        <v>721</v>
      </c>
      <c r="E77" s="163" t="s">
        <v>715</v>
      </c>
      <c r="F77" s="163"/>
      <c r="G77" s="163" t="s">
        <v>718</v>
      </c>
      <c r="H77" s="163" t="s">
        <v>717</v>
      </c>
      <c r="I77" s="163"/>
      <c r="J77" s="163" t="s">
        <v>724</v>
      </c>
      <c r="K77" s="163" t="s">
        <v>725</v>
      </c>
      <c r="L77" s="182" t="s">
        <v>723</v>
      </c>
      <c r="M77" s="183" t="s">
        <v>705</v>
      </c>
    </row>
    <row r="78" spans="1:13" s="229" customFormat="1" ht="28.5" customHeight="1">
      <c r="B78" s="230" t="s">
        <v>726</v>
      </c>
      <c r="C78" s="163">
        <v>69</v>
      </c>
      <c r="D78" s="231"/>
      <c r="E78" s="231"/>
      <c r="F78" s="231" t="s">
        <v>727</v>
      </c>
      <c r="G78" s="231" t="s">
        <v>702</v>
      </c>
      <c r="H78" s="231"/>
      <c r="I78" s="231"/>
      <c r="J78" s="231" t="s">
        <v>10</v>
      </c>
      <c r="K78" s="231" t="s">
        <v>728</v>
      </c>
      <c r="L78" s="231" t="s">
        <v>729</v>
      </c>
      <c r="M78" s="232" t="s">
        <v>681</v>
      </c>
    </row>
    <row r="79" spans="1:13" s="200" customFormat="1" ht="177" customHeight="1">
      <c r="B79" s="216" t="s">
        <v>730</v>
      </c>
      <c r="C79" s="163">
        <v>70</v>
      </c>
      <c r="D79" s="163"/>
      <c r="E79" s="163"/>
      <c r="F79" s="163"/>
      <c r="G79" s="163" t="s">
        <v>10</v>
      </c>
      <c r="H79" s="163" t="s">
        <v>731</v>
      </c>
      <c r="I79" s="163"/>
      <c r="J79" s="163" t="s">
        <v>724</v>
      </c>
      <c r="K79" s="163" t="s">
        <v>818</v>
      </c>
      <c r="L79" s="163" t="s">
        <v>819</v>
      </c>
      <c r="M79" s="183" t="s">
        <v>705</v>
      </c>
    </row>
    <row r="80" spans="1:13" s="200" customFormat="1" ht="154.5" customHeight="1">
      <c r="B80" s="180"/>
      <c r="C80" s="163">
        <v>71</v>
      </c>
      <c r="D80" s="163"/>
      <c r="E80" s="163"/>
      <c r="F80" s="163"/>
      <c r="G80" s="163" t="s">
        <v>724</v>
      </c>
      <c r="H80" s="163" t="s">
        <v>731</v>
      </c>
      <c r="I80" s="163"/>
      <c r="J80" s="163" t="s">
        <v>724</v>
      </c>
      <c r="K80" s="163" t="s">
        <v>851</v>
      </c>
      <c r="L80" s="163" t="s">
        <v>852</v>
      </c>
      <c r="M80" s="183" t="s">
        <v>705</v>
      </c>
    </row>
    <row r="81" spans="2:13" s="229" customFormat="1" ht="28.5" customHeight="1">
      <c r="B81" s="230" t="s">
        <v>734</v>
      </c>
      <c r="C81" s="163">
        <v>72</v>
      </c>
      <c r="D81" s="231"/>
      <c r="E81" s="231"/>
      <c r="F81" s="231" t="s">
        <v>735</v>
      </c>
      <c r="G81" s="231" t="s">
        <v>702</v>
      </c>
      <c r="H81" s="231"/>
      <c r="I81" s="231"/>
      <c r="J81" s="231" t="s">
        <v>10</v>
      </c>
      <c r="K81" s="231" t="s">
        <v>736</v>
      </c>
      <c r="L81" s="231" t="s">
        <v>729</v>
      </c>
      <c r="M81" s="232" t="s">
        <v>681</v>
      </c>
    </row>
    <row r="82" spans="2:13" s="138" customFormat="1" ht="154.5" customHeight="1">
      <c r="B82" s="198" t="s">
        <v>737</v>
      </c>
      <c r="C82" s="163">
        <v>73</v>
      </c>
      <c r="D82" s="163"/>
      <c r="E82" s="163"/>
      <c r="F82" s="163"/>
      <c r="G82" s="163" t="s">
        <v>10</v>
      </c>
      <c r="H82" s="163" t="s">
        <v>738</v>
      </c>
      <c r="I82" s="163"/>
      <c r="J82" s="163" t="s">
        <v>747</v>
      </c>
      <c r="K82" s="163" t="s">
        <v>822</v>
      </c>
      <c r="L82" s="163" t="s">
        <v>749</v>
      </c>
      <c r="M82" s="183" t="s">
        <v>705</v>
      </c>
    </row>
    <row r="83" spans="2:13" s="138" customFormat="1" ht="154.5" customHeight="1">
      <c r="B83" s="189"/>
      <c r="C83" s="163">
        <v>74</v>
      </c>
      <c r="D83" s="163"/>
      <c r="E83" s="163"/>
      <c r="F83" s="163"/>
      <c r="G83" s="163" t="s">
        <v>747</v>
      </c>
      <c r="H83" s="163" t="s">
        <v>738</v>
      </c>
      <c r="I83" s="163"/>
      <c r="J83" s="163" t="s">
        <v>747</v>
      </c>
      <c r="K83" s="163" t="s">
        <v>853</v>
      </c>
      <c r="L83" s="163" t="s">
        <v>854</v>
      </c>
      <c r="M83" s="183" t="s">
        <v>705</v>
      </c>
    </row>
    <row r="84" spans="2:13" s="229" customFormat="1" ht="28.5" customHeight="1">
      <c r="B84" s="230" t="s">
        <v>742</v>
      </c>
      <c r="C84" s="163">
        <v>75</v>
      </c>
      <c r="D84" s="231"/>
      <c r="E84" s="231"/>
      <c r="F84" s="231" t="s">
        <v>743</v>
      </c>
      <c r="G84" s="231" t="s">
        <v>702</v>
      </c>
      <c r="H84" s="231"/>
      <c r="I84" s="231"/>
      <c r="J84" s="231" t="s">
        <v>10</v>
      </c>
      <c r="K84" s="231" t="s">
        <v>744</v>
      </c>
      <c r="L84" s="231" t="s">
        <v>729</v>
      </c>
      <c r="M84" s="232" t="s">
        <v>681</v>
      </c>
    </row>
    <row r="85" spans="2:13" s="138" customFormat="1" ht="154.5" customHeight="1">
      <c r="B85" s="198" t="s">
        <v>745</v>
      </c>
      <c r="C85" s="163">
        <v>76</v>
      </c>
      <c r="D85" s="163"/>
      <c r="E85" s="163"/>
      <c r="F85" s="163"/>
      <c r="G85" s="163" t="s">
        <v>10</v>
      </c>
      <c r="H85" s="163" t="s">
        <v>746</v>
      </c>
      <c r="I85" s="163"/>
      <c r="J85" s="163" t="s">
        <v>747</v>
      </c>
      <c r="K85" s="163" t="s">
        <v>825</v>
      </c>
      <c r="L85" s="163" t="s">
        <v>749</v>
      </c>
      <c r="M85" s="183" t="s">
        <v>705</v>
      </c>
    </row>
    <row r="86" spans="2:13" s="138" customFormat="1" ht="154.5" customHeight="1">
      <c r="B86" s="189"/>
      <c r="C86" s="163">
        <v>77</v>
      </c>
      <c r="D86" s="163"/>
      <c r="E86" s="163"/>
      <c r="F86" s="163"/>
      <c r="G86" s="163" t="s">
        <v>747</v>
      </c>
      <c r="H86" s="163" t="s">
        <v>746</v>
      </c>
      <c r="I86" s="163"/>
      <c r="J86" s="163" t="s">
        <v>747</v>
      </c>
      <c r="K86" s="163" t="s">
        <v>855</v>
      </c>
      <c r="L86" s="163" t="s">
        <v>854</v>
      </c>
      <c r="M86" s="183" t="s">
        <v>705</v>
      </c>
    </row>
    <row r="87" spans="2:13" s="205" customFormat="1" ht="108" customHeight="1">
      <c r="B87" s="196" t="s">
        <v>750</v>
      </c>
      <c r="C87" s="163">
        <v>78</v>
      </c>
      <c r="D87" s="201"/>
      <c r="E87" s="201"/>
      <c r="F87" s="163" t="s">
        <v>751</v>
      </c>
      <c r="G87" s="163" t="s">
        <v>752</v>
      </c>
      <c r="H87" s="201"/>
      <c r="I87" s="201"/>
      <c r="J87" s="163" t="s">
        <v>752</v>
      </c>
      <c r="K87" s="163" t="s">
        <v>753</v>
      </c>
      <c r="L87" s="206"/>
      <c r="M87" s="183" t="s">
        <v>681</v>
      </c>
    </row>
    <row r="88" spans="2:13" s="200" customFormat="1" ht="44.25">
      <c r="B88" s="196" t="s">
        <v>754</v>
      </c>
      <c r="C88" s="163">
        <v>79</v>
      </c>
      <c r="D88" s="163" t="s">
        <v>714</v>
      </c>
      <c r="E88" s="163" t="s">
        <v>715</v>
      </c>
      <c r="F88" s="163"/>
      <c r="G88" s="163" t="s">
        <v>716</v>
      </c>
      <c r="H88" s="163" t="s">
        <v>755</v>
      </c>
      <c r="I88" s="163"/>
      <c r="J88" s="163" t="s">
        <v>718</v>
      </c>
      <c r="K88" s="163" t="s">
        <v>756</v>
      </c>
      <c r="L88" s="182"/>
      <c r="M88" s="183" t="s">
        <v>681</v>
      </c>
    </row>
    <row r="89" spans="2:13" s="200" customFormat="1" ht="53.25">
      <c r="B89" s="180"/>
      <c r="C89" s="163">
        <v>80</v>
      </c>
      <c r="D89" s="163" t="s">
        <v>721</v>
      </c>
      <c r="E89" s="163" t="s">
        <v>715</v>
      </c>
      <c r="F89" s="163"/>
      <c r="G89" s="163" t="s">
        <v>718</v>
      </c>
      <c r="H89" s="163" t="s">
        <v>755</v>
      </c>
      <c r="I89" s="163"/>
      <c r="J89" s="163" t="s">
        <v>724</v>
      </c>
      <c r="K89" s="163" t="s">
        <v>827</v>
      </c>
      <c r="L89" s="182" t="s">
        <v>723</v>
      </c>
      <c r="M89" s="183" t="s">
        <v>705</v>
      </c>
    </row>
    <row r="90" spans="2:13" s="229" customFormat="1" ht="28.5" customHeight="1">
      <c r="B90" s="230" t="s">
        <v>757</v>
      </c>
      <c r="C90" s="163">
        <v>81</v>
      </c>
      <c r="D90" s="231"/>
      <c r="E90" s="231"/>
      <c r="F90" s="231" t="s">
        <v>758</v>
      </c>
      <c r="G90" s="231" t="s">
        <v>702</v>
      </c>
      <c r="H90" s="231"/>
      <c r="I90" s="231"/>
      <c r="J90" s="231" t="s">
        <v>10</v>
      </c>
      <c r="K90" s="231" t="s">
        <v>759</v>
      </c>
      <c r="L90" s="231" t="s">
        <v>729</v>
      </c>
      <c r="M90" s="232" t="s">
        <v>681</v>
      </c>
    </row>
    <row r="91" spans="2:13" s="200" customFormat="1" ht="109.5" customHeight="1">
      <c r="B91" s="216" t="s">
        <v>828</v>
      </c>
      <c r="C91" s="163">
        <v>82</v>
      </c>
      <c r="D91" s="161" t="s">
        <v>761</v>
      </c>
      <c r="E91" s="161"/>
      <c r="F91" s="161"/>
      <c r="G91" s="161" t="s">
        <v>10</v>
      </c>
      <c r="H91" s="161" t="s">
        <v>758</v>
      </c>
      <c r="I91" s="161"/>
      <c r="J91" s="161" t="s">
        <v>724</v>
      </c>
      <c r="K91" s="161" t="s">
        <v>829</v>
      </c>
      <c r="L91" s="163" t="s">
        <v>819</v>
      </c>
      <c r="M91" s="183" t="s">
        <v>705</v>
      </c>
    </row>
    <row r="92" spans="2:13" s="200" customFormat="1" ht="154.5" customHeight="1">
      <c r="B92" s="180"/>
      <c r="C92" s="163">
        <v>83</v>
      </c>
      <c r="D92" s="163"/>
      <c r="E92" s="163"/>
      <c r="F92" s="161"/>
      <c r="G92" s="163" t="s">
        <v>724</v>
      </c>
      <c r="H92" s="161" t="s">
        <v>758</v>
      </c>
      <c r="I92" s="163"/>
      <c r="J92" s="163" t="s">
        <v>724</v>
      </c>
      <c r="K92" s="163" t="s">
        <v>856</v>
      </c>
      <c r="L92" s="163" t="s">
        <v>857</v>
      </c>
      <c r="M92" s="183" t="s">
        <v>705</v>
      </c>
    </row>
    <row r="93" spans="2:13" s="138" customFormat="1" ht="22.5">
      <c r="B93" s="186" t="s">
        <v>858</v>
      </c>
      <c r="C93" s="163"/>
      <c r="D93" s="163"/>
      <c r="E93" s="163"/>
      <c r="F93" s="163"/>
      <c r="G93" s="163"/>
      <c r="H93" s="163"/>
      <c r="I93" s="163"/>
      <c r="J93" s="163"/>
      <c r="K93" s="163"/>
      <c r="L93" s="202"/>
      <c r="M93" s="203"/>
    </row>
    <row r="94" spans="2:13" s="138" customFormat="1" ht="55.5">
      <c r="B94" s="196" t="s">
        <v>859</v>
      </c>
      <c r="C94" s="163">
        <v>84</v>
      </c>
      <c r="D94" s="163" t="s">
        <v>715</v>
      </c>
      <c r="E94" s="163" t="s">
        <v>715</v>
      </c>
      <c r="F94" s="163" t="s">
        <v>715</v>
      </c>
      <c r="G94" s="163" t="s">
        <v>12</v>
      </c>
      <c r="H94" s="163" t="s">
        <v>834</v>
      </c>
      <c r="I94" s="163" t="s">
        <v>835</v>
      </c>
      <c r="J94" s="163" t="s">
        <v>10</v>
      </c>
      <c r="K94" s="163" t="s">
        <v>836</v>
      </c>
      <c r="L94" s="163" t="s">
        <v>729</v>
      </c>
      <c r="M94" s="183" t="s">
        <v>681</v>
      </c>
    </row>
    <row r="95" spans="2:13" s="138" customFormat="1" ht="40.5">
      <c r="B95" s="180"/>
      <c r="C95" s="163">
        <v>85</v>
      </c>
      <c r="D95" s="163" t="s">
        <v>715</v>
      </c>
      <c r="E95" s="163" t="s">
        <v>715</v>
      </c>
      <c r="F95" s="163" t="s">
        <v>715</v>
      </c>
      <c r="G95" s="163" t="s">
        <v>10</v>
      </c>
      <c r="H95" s="163" t="s">
        <v>834</v>
      </c>
      <c r="I95" s="163" t="s">
        <v>835</v>
      </c>
      <c r="J95" s="163" t="s">
        <v>747</v>
      </c>
      <c r="K95" s="163" t="s">
        <v>837</v>
      </c>
      <c r="L95" s="163"/>
      <c r="M95" s="183" t="s">
        <v>681</v>
      </c>
    </row>
    <row r="96" spans="2:13" s="138" customFormat="1" ht="142.5" customHeight="1">
      <c r="B96" s="180"/>
      <c r="C96" s="163">
        <v>86</v>
      </c>
      <c r="D96" s="163" t="s">
        <v>715</v>
      </c>
      <c r="E96" s="163" t="s">
        <v>715</v>
      </c>
      <c r="F96" s="163" t="s">
        <v>715</v>
      </c>
      <c r="G96" s="163" t="s">
        <v>10</v>
      </c>
      <c r="H96" s="163" t="s">
        <v>838</v>
      </c>
      <c r="I96" s="163" t="s">
        <v>835</v>
      </c>
      <c r="J96" s="163" t="s">
        <v>747</v>
      </c>
      <c r="K96" s="163" t="s">
        <v>839</v>
      </c>
      <c r="L96" s="163" t="s">
        <v>749</v>
      </c>
      <c r="M96" s="183" t="s">
        <v>705</v>
      </c>
    </row>
    <row r="97" spans="2:13" s="138" customFormat="1" ht="142.5" customHeight="1">
      <c r="B97" s="180"/>
      <c r="C97" s="163">
        <v>87</v>
      </c>
      <c r="D97" s="163" t="s">
        <v>715</v>
      </c>
      <c r="E97" s="163" t="s">
        <v>715</v>
      </c>
      <c r="F97" s="163" t="s">
        <v>715</v>
      </c>
      <c r="G97" s="163" t="s">
        <v>10</v>
      </c>
      <c r="H97" s="163" t="s">
        <v>838</v>
      </c>
      <c r="I97" s="163" t="s">
        <v>835</v>
      </c>
      <c r="J97" s="163" t="s">
        <v>747</v>
      </c>
      <c r="K97" s="163" t="s">
        <v>860</v>
      </c>
      <c r="L97" s="163" t="s">
        <v>861</v>
      </c>
      <c r="M97" s="183" t="s">
        <v>705</v>
      </c>
    </row>
    <row r="98" spans="2:13" s="138" customFormat="1" ht="55.5">
      <c r="B98" s="218" t="s">
        <v>862</v>
      </c>
      <c r="C98" s="163">
        <v>88</v>
      </c>
      <c r="D98" s="163" t="s">
        <v>715</v>
      </c>
      <c r="E98" s="163" t="s">
        <v>715</v>
      </c>
      <c r="F98" s="163" t="s">
        <v>715</v>
      </c>
      <c r="G98" s="163" t="s">
        <v>747</v>
      </c>
      <c r="H98" s="163" t="s">
        <v>841</v>
      </c>
      <c r="I98" s="163" t="s">
        <v>842</v>
      </c>
      <c r="J98" s="163" t="s">
        <v>10</v>
      </c>
      <c r="K98" s="163" t="s">
        <v>843</v>
      </c>
      <c r="L98" s="163" t="s">
        <v>729</v>
      </c>
      <c r="M98" s="183" t="s">
        <v>681</v>
      </c>
    </row>
    <row r="99" spans="2:13" s="138" customFormat="1" ht="13.5">
      <c r="B99" s="180"/>
      <c r="C99" s="163">
        <v>89</v>
      </c>
      <c r="D99" s="163" t="s">
        <v>715</v>
      </c>
      <c r="E99" s="163" t="s">
        <v>715</v>
      </c>
      <c r="F99" s="163" t="s">
        <v>715</v>
      </c>
      <c r="G99" s="163" t="s">
        <v>10</v>
      </c>
      <c r="H99" s="163" t="s">
        <v>841</v>
      </c>
      <c r="I99" s="163" t="s">
        <v>842</v>
      </c>
      <c r="J99" s="163" t="s">
        <v>724</v>
      </c>
      <c r="K99" s="163" t="s">
        <v>844</v>
      </c>
      <c r="L99" s="163"/>
      <c r="M99" s="183" t="s">
        <v>681</v>
      </c>
    </row>
    <row r="100" spans="2:13" s="138" customFormat="1" ht="159" customHeight="1">
      <c r="B100" s="180"/>
      <c r="C100" s="163">
        <v>90</v>
      </c>
      <c r="D100" s="161" t="s">
        <v>715</v>
      </c>
      <c r="E100" s="161" t="s">
        <v>715</v>
      </c>
      <c r="F100" s="161" t="s">
        <v>715</v>
      </c>
      <c r="G100" s="161" t="s">
        <v>724</v>
      </c>
      <c r="H100" s="161" t="s">
        <v>841</v>
      </c>
      <c r="I100" s="161" t="s">
        <v>842</v>
      </c>
      <c r="J100" s="161" t="s">
        <v>724</v>
      </c>
      <c r="K100" s="161" t="s">
        <v>845</v>
      </c>
      <c r="L100" s="161" t="s">
        <v>819</v>
      </c>
      <c r="M100" s="207" t="s">
        <v>705</v>
      </c>
    </row>
    <row r="101" spans="2:13" s="138" customFormat="1" ht="142.5" customHeight="1">
      <c r="B101" s="180"/>
      <c r="C101" s="163">
        <v>91</v>
      </c>
      <c r="D101" s="161" t="s">
        <v>715</v>
      </c>
      <c r="E101" s="161" t="s">
        <v>715</v>
      </c>
      <c r="F101" s="161" t="s">
        <v>715</v>
      </c>
      <c r="G101" s="161" t="s">
        <v>724</v>
      </c>
      <c r="H101" s="161" t="s">
        <v>841</v>
      </c>
      <c r="I101" s="161" t="s">
        <v>842</v>
      </c>
      <c r="J101" s="161" t="s">
        <v>724</v>
      </c>
      <c r="K101" s="163" t="s">
        <v>863</v>
      </c>
      <c r="L101" s="163" t="s">
        <v>857</v>
      </c>
      <c r="M101" s="183" t="s">
        <v>705</v>
      </c>
    </row>
    <row r="102" spans="2:13" s="138" customFormat="1" ht="27.75" customHeight="1">
      <c r="B102" s="216" t="s">
        <v>864</v>
      </c>
      <c r="C102" s="163"/>
      <c r="D102" s="163"/>
      <c r="E102" s="163"/>
      <c r="F102" s="163"/>
      <c r="G102" s="163"/>
      <c r="H102" s="163"/>
      <c r="I102" s="163"/>
      <c r="J102" s="163"/>
      <c r="K102" s="163"/>
      <c r="L102" s="163"/>
      <c r="M102" s="183"/>
    </row>
  </sheetData>
  <mergeCells count="4">
    <mergeCell ref="B1:D1"/>
    <mergeCell ref="B2:D2"/>
    <mergeCell ref="E1:F1"/>
    <mergeCell ref="E2:F2"/>
  </mergeCells>
  <phoneticPr fontId="14" type="noConversion"/>
  <hyperlinks>
    <hyperlink ref="H2" location="'ST0055 Trad Override ReCalc'!A1" display="ST0055 - Trad Override Re-Calc" xr:uid="{EBD01C20-C27D-4678-A5FE-9CE78ED5BC88}"/>
  </hyperlinks>
  <pageMargins left="0.7" right="0.7" top="0.75" bottom="0.75" header="0.3" footer="0.3"/>
  <pageSetup paperSize="9" orientation="portrait" horizontalDpi="300" verticalDpi="300" r:id="rId1"/>
  <headerFooter>
    <oddFooter>&amp;L_x000D_&amp;1#&amp;"Calibri"&amp;10&amp;K000000 EXPLEO Internal</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AAAEB3-59B6-4B14-BECA-7EDF1F1922FA}">
  <sheetPr>
    <tabColor theme="7" tint="0.59999389629810485"/>
  </sheetPr>
  <dimension ref="A1:M104"/>
  <sheetViews>
    <sheetView workbookViewId="0">
      <selection activeCell="I2" sqref="I2"/>
    </sheetView>
  </sheetViews>
  <sheetFormatPr defaultColWidth="10.5703125" defaultRowHeight="20.100000000000001" customHeight="1"/>
  <cols>
    <col min="1" max="1" width="21.85546875" style="51" customWidth="1"/>
    <col min="2" max="2" width="22.28515625" style="51" customWidth="1"/>
    <col min="3" max="3" width="12.5703125" style="51" customWidth="1"/>
    <col min="4" max="4" width="9.5703125" style="51" customWidth="1"/>
    <col min="5" max="5" width="9" style="51" customWidth="1"/>
    <col min="6" max="6" width="20.5703125" style="51" customWidth="1"/>
    <col min="7" max="7" width="16.42578125" style="51" customWidth="1"/>
    <col min="8" max="8" width="21.140625" style="51" customWidth="1"/>
    <col min="9" max="9" width="25.140625" style="51" customWidth="1"/>
    <col min="10" max="10" width="26.5703125" style="51" customWidth="1"/>
    <col min="11" max="11" width="72.42578125" style="55" customWidth="1"/>
    <col min="12" max="12" width="20.85546875" style="55" customWidth="1"/>
    <col min="13" max="13" width="20.42578125" style="55" customWidth="1"/>
    <col min="14" max="14" width="26.140625" style="51" customWidth="1"/>
    <col min="15" max="15" width="27.85546875" style="51" bestFit="1" customWidth="1"/>
    <col min="16" max="16" width="23.140625" style="51" bestFit="1" customWidth="1"/>
    <col min="17" max="17" width="28.85546875" style="51" bestFit="1" customWidth="1"/>
    <col min="18" max="18" width="23.140625" style="51" bestFit="1" customWidth="1"/>
    <col min="19" max="19" width="28.85546875" style="51" bestFit="1" customWidth="1"/>
    <col min="20" max="20" width="20.140625" style="51" bestFit="1" customWidth="1"/>
    <col min="21" max="21" width="12.85546875" style="51" customWidth="1"/>
    <col min="22" max="24" width="9.140625" style="51"/>
    <col min="25" max="25" width="28.85546875" style="51" bestFit="1" customWidth="1"/>
    <col min="26" max="16384" width="10.5703125" style="51"/>
  </cols>
  <sheetData>
    <row r="1" spans="1:13" s="21" customFormat="1" ht="34.35" customHeight="1">
      <c r="A1" s="56" t="s">
        <v>502</v>
      </c>
      <c r="B1" s="276" t="s">
        <v>434</v>
      </c>
      <c r="C1" s="277"/>
      <c r="D1" s="277"/>
      <c r="E1" s="284" t="s">
        <v>607</v>
      </c>
      <c r="F1" s="284"/>
      <c r="G1" s="121" t="s">
        <v>439</v>
      </c>
      <c r="H1" s="57" t="s">
        <v>606</v>
      </c>
      <c r="I1" s="57" t="s">
        <v>608</v>
      </c>
      <c r="J1" s="56" t="s">
        <v>4</v>
      </c>
      <c r="K1" s="56" t="s">
        <v>609</v>
      </c>
      <c r="L1" s="56" t="s">
        <v>610</v>
      </c>
      <c r="M1" s="53"/>
    </row>
    <row r="2" spans="1:13" s="48" customFormat="1" ht="111" customHeight="1">
      <c r="A2" s="23">
        <v>2</v>
      </c>
      <c r="B2" s="282" t="s">
        <v>618</v>
      </c>
      <c r="C2" s="283"/>
      <c r="D2" s="283"/>
      <c r="E2" s="285" t="s">
        <v>613</v>
      </c>
      <c r="F2" s="285"/>
      <c r="G2" s="122" t="s">
        <v>619</v>
      </c>
      <c r="H2" s="65" t="s">
        <v>619</v>
      </c>
      <c r="I2" s="95" t="str">
        <f>'ST0055 Overview'!F29</f>
        <v>Advanced Migrated Single MPAN Daily Consents and is settling normally, Supplier issues an Override Reading (as per DES138 data specification) where consumption is re-estimated and Settlement completes successfully</v>
      </c>
      <c r="J2" s="66" t="s">
        <v>621</v>
      </c>
      <c r="K2" s="66" t="s">
        <v>616</v>
      </c>
      <c r="L2" s="66" t="s">
        <v>617</v>
      </c>
      <c r="M2" s="51"/>
    </row>
    <row r="4" spans="1:13" s="52" customFormat="1" ht="42" customHeight="1">
      <c r="A4" s="89" t="s">
        <v>439</v>
      </c>
      <c r="B4" s="69" t="s">
        <v>667</v>
      </c>
      <c r="C4" s="90" t="s">
        <v>668</v>
      </c>
      <c r="D4" s="68" t="s">
        <v>583</v>
      </c>
      <c r="E4" s="68" t="s">
        <v>669</v>
      </c>
      <c r="F4" s="68" t="s">
        <v>670</v>
      </c>
      <c r="G4" s="58" t="s">
        <v>671</v>
      </c>
      <c r="H4" s="58" t="s">
        <v>672</v>
      </c>
      <c r="I4" s="58" t="s">
        <v>673</v>
      </c>
      <c r="J4" s="59" t="s">
        <v>674</v>
      </c>
      <c r="K4" s="58" t="s">
        <v>675</v>
      </c>
      <c r="L4" s="59" t="s">
        <v>676</v>
      </c>
      <c r="M4" s="60" t="s">
        <v>677</v>
      </c>
    </row>
    <row r="5" spans="1:13" s="188" customFormat="1" ht="122.25" customHeight="1">
      <c r="A5" s="185" t="s">
        <v>619</v>
      </c>
      <c r="B5" s="186" t="s">
        <v>678</v>
      </c>
      <c r="C5" s="163" t="s">
        <v>679</v>
      </c>
      <c r="D5" s="117"/>
      <c r="E5" s="96"/>
      <c r="F5" s="96"/>
      <c r="G5" s="96"/>
      <c r="H5" s="96"/>
      <c r="I5" s="96"/>
      <c r="J5" s="97"/>
      <c r="K5" s="96" t="s">
        <v>865</v>
      </c>
      <c r="L5" s="96"/>
      <c r="M5" s="187" t="s">
        <v>681</v>
      </c>
    </row>
    <row r="6" spans="1:13" s="192" customFormat="1" ht="148.5">
      <c r="A6" s="189"/>
      <c r="B6" s="186" t="s">
        <v>682</v>
      </c>
      <c r="C6" s="161" t="s">
        <v>683</v>
      </c>
      <c r="D6" s="117"/>
      <c r="E6" s="96"/>
      <c r="F6" s="96"/>
      <c r="G6" s="96"/>
      <c r="H6" s="96"/>
      <c r="I6" s="96"/>
      <c r="J6" s="97"/>
      <c r="K6" s="130" t="s">
        <v>866</v>
      </c>
      <c r="L6" s="190"/>
      <c r="M6" s="191" t="s">
        <v>681</v>
      </c>
    </row>
    <row r="7" spans="1:13" s="188" customFormat="1" ht="132" customHeight="1">
      <c r="A7" s="193"/>
      <c r="B7" s="194" t="s">
        <v>685</v>
      </c>
      <c r="C7" s="161" t="s">
        <v>686</v>
      </c>
      <c r="D7" s="117"/>
      <c r="E7" s="96"/>
      <c r="F7" s="96" t="s">
        <v>867</v>
      </c>
      <c r="G7" s="96"/>
      <c r="H7" s="96"/>
      <c r="I7" s="96"/>
      <c r="J7" s="97"/>
      <c r="K7" s="96" t="s">
        <v>688</v>
      </c>
      <c r="L7" s="96"/>
      <c r="M7" s="187" t="s">
        <v>681</v>
      </c>
    </row>
    <row r="8" spans="1:13" s="137" customFormat="1" ht="105" customHeight="1">
      <c r="A8" s="180"/>
      <c r="B8" s="196" t="s">
        <v>689</v>
      </c>
      <c r="C8" s="163" t="s">
        <v>690</v>
      </c>
      <c r="D8" s="161"/>
      <c r="E8" s="163"/>
      <c r="F8" s="163"/>
      <c r="G8" s="163"/>
      <c r="H8" s="163"/>
      <c r="I8" s="163"/>
      <c r="J8" s="181"/>
      <c r="K8" s="163"/>
      <c r="L8" s="182"/>
      <c r="M8" s="183" t="s">
        <v>681</v>
      </c>
    </row>
    <row r="9" spans="1:13" s="137" customFormat="1" ht="275.25" customHeight="1">
      <c r="B9" s="196" t="s">
        <v>691</v>
      </c>
      <c r="C9" s="219">
        <v>5</v>
      </c>
      <c r="D9" s="163" t="s">
        <v>868</v>
      </c>
      <c r="E9" s="164">
        <v>15</v>
      </c>
      <c r="F9" s="219" t="s">
        <v>869</v>
      </c>
      <c r="G9" s="96" t="s">
        <v>870</v>
      </c>
      <c r="H9" s="96" t="s">
        <v>789</v>
      </c>
      <c r="I9" s="163"/>
      <c r="J9" s="181"/>
      <c r="K9" s="163" t="s">
        <v>871</v>
      </c>
      <c r="L9" s="182" t="s">
        <v>695</v>
      </c>
      <c r="M9" s="183" t="s">
        <v>681</v>
      </c>
    </row>
    <row r="10" spans="1:13" s="192" customFormat="1" ht="74.25" customHeight="1">
      <c r="A10" s="189"/>
      <c r="B10" s="186" t="s">
        <v>696</v>
      </c>
      <c r="C10" s="163"/>
      <c r="D10" s="213"/>
      <c r="E10" s="96"/>
      <c r="F10" s="96"/>
      <c r="G10" s="96"/>
      <c r="H10" s="96"/>
      <c r="I10" s="96"/>
      <c r="J10" s="165"/>
      <c r="K10" s="166"/>
      <c r="L10" s="197"/>
      <c r="M10" s="191" t="s">
        <v>681</v>
      </c>
    </row>
    <row r="11" spans="1:13" s="138" customFormat="1" ht="60.75" customHeight="1">
      <c r="B11" s="198" t="s">
        <v>697</v>
      </c>
      <c r="C11" s="163">
        <v>6</v>
      </c>
      <c r="D11" s="199" t="s">
        <v>698</v>
      </c>
      <c r="E11" s="163">
        <v>220</v>
      </c>
      <c r="F11" s="96" t="s">
        <v>699</v>
      </c>
      <c r="G11" s="161" t="s">
        <v>693</v>
      </c>
      <c r="H11" s="96" t="s">
        <v>700</v>
      </c>
      <c r="I11" s="96" t="s">
        <v>814</v>
      </c>
      <c r="J11" s="96" t="s">
        <v>702</v>
      </c>
      <c r="K11" s="96" t="s">
        <v>703</v>
      </c>
      <c r="L11" s="190" t="s">
        <v>872</v>
      </c>
      <c r="M11" s="191" t="s">
        <v>705</v>
      </c>
    </row>
    <row r="12" spans="1:13" s="138" customFormat="1" ht="132" customHeight="1">
      <c r="B12" s="173"/>
      <c r="C12" s="163">
        <v>7</v>
      </c>
      <c r="D12" s="172" t="s">
        <v>706</v>
      </c>
      <c r="E12" s="118">
        <v>15</v>
      </c>
      <c r="F12" s="118" t="s">
        <v>707</v>
      </c>
      <c r="G12" s="118" t="s">
        <v>702</v>
      </c>
      <c r="H12" s="118" t="s">
        <v>708</v>
      </c>
      <c r="I12" s="162" t="s">
        <v>701</v>
      </c>
      <c r="J12" s="118" t="s">
        <v>702</v>
      </c>
      <c r="K12" s="162" t="s">
        <v>709</v>
      </c>
      <c r="L12" s="96"/>
      <c r="M12" s="191" t="s">
        <v>681</v>
      </c>
    </row>
    <row r="13" spans="1:13" s="200" customFormat="1" ht="108.75" customHeight="1">
      <c r="B13" s="196" t="s">
        <v>710</v>
      </c>
      <c r="C13" s="163">
        <v>8</v>
      </c>
      <c r="D13" s="201"/>
      <c r="E13" s="201"/>
      <c r="F13" s="163" t="s">
        <v>711</v>
      </c>
      <c r="G13" s="201"/>
      <c r="H13" s="201"/>
      <c r="I13" s="201"/>
      <c r="J13" s="163"/>
      <c r="K13" s="163" t="s">
        <v>712</v>
      </c>
      <c r="L13" s="201"/>
      <c r="M13" s="183" t="s">
        <v>681</v>
      </c>
    </row>
    <row r="14" spans="1:13" s="138" customFormat="1" ht="75" customHeight="1">
      <c r="B14" s="186" t="s">
        <v>713</v>
      </c>
      <c r="C14" s="163">
        <v>9</v>
      </c>
      <c r="D14" s="163" t="s">
        <v>714</v>
      </c>
      <c r="E14" s="163" t="s">
        <v>715</v>
      </c>
      <c r="F14" s="163"/>
      <c r="G14" s="163" t="s">
        <v>716</v>
      </c>
      <c r="H14" s="163" t="s">
        <v>717</v>
      </c>
      <c r="I14" s="163"/>
      <c r="J14" s="163" t="s">
        <v>718</v>
      </c>
      <c r="K14" s="163" t="s">
        <v>719</v>
      </c>
      <c r="L14" s="202"/>
      <c r="M14" s="203" t="s">
        <v>681</v>
      </c>
    </row>
    <row r="15" spans="1:13" s="138" customFormat="1" ht="75" customHeight="1">
      <c r="B15" s="186" t="s">
        <v>720</v>
      </c>
      <c r="C15" s="163">
        <v>10</v>
      </c>
      <c r="D15" s="163" t="s">
        <v>721</v>
      </c>
      <c r="E15" s="163" t="s">
        <v>715</v>
      </c>
      <c r="F15" s="163"/>
      <c r="G15" s="163" t="s">
        <v>718</v>
      </c>
      <c r="H15" s="163" t="s">
        <v>717</v>
      </c>
      <c r="I15" s="163"/>
      <c r="J15" s="163" t="s">
        <v>12</v>
      </c>
      <c r="K15" s="163" t="s">
        <v>722</v>
      </c>
      <c r="L15" s="182" t="s">
        <v>723</v>
      </c>
      <c r="M15" s="183" t="s">
        <v>705</v>
      </c>
    </row>
    <row r="16" spans="1:13" s="138" customFormat="1" ht="75" customHeight="1">
      <c r="B16" s="189"/>
      <c r="C16" s="163">
        <v>11</v>
      </c>
      <c r="D16" s="163" t="s">
        <v>721</v>
      </c>
      <c r="E16" s="163" t="s">
        <v>715</v>
      </c>
      <c r="F16" s="163"/>
      <c r="G16" s="163" t="s">
        <v>718</v>
      </c>
      <c r="H16" s="163" t="s">
        <v>717</v>
      </c>
      <c r="I16" s="163"/>
      <c r="J16" s="163" t="s">
        <v>724</v>
      </c>
      <c r="K16" s="163" t="s">
        <v>725</v>
      </c>
      <c r="L16" s="182" t="s">
        <v>723</v>
      </c>
      <c r="M16" s="183" t="s">
        <v>705</v>
      </c>
    </row>
    <row r="17" spans="1:13" s="229" customFormat="1" ht="28.5" customHeight="1">
      <c r="B17" s="230" t="s">
        <v>726</v>
      </c>
      <c r="C17" s="231">
        <v>12</v>
      </c>
      <c r="D17" s="231"/>
      <c r="E17" s="231"/>
      <c r="F17" s="231" t="s">
        <v>727</v>
      </c>
      <c r="G17" s="231" t="s">
        <v>702</v>
      </c>
      <c r="H17" s="231"/>
      <c r="I17" s="231"/>
      <c r="J17" s="231" t="s">
        <v>10</v>
      </c>
      <c r="K17" s="231" t="s">
        <v>728</v>
      </c>
      <c r="L17" s="231" t="s">
        <v>729</v>
      </c>
      <c r="M17" s="232" t="s">
        <v>681</v>
      </c>
    </row>
    <row r="18" spans="1:13" s="138" customFormat="1" ht="154.5" customHeight="1">
      <c r="B18" s="198" t="s">
        <v>730</v>
      </c>
      <c r="C18" s="163">
        <v>13</v>
      </c>
      <c r="D18" s="163"/>
      <c r="E18" s="163"/>
      <c r="F18" s="163"/>
      <c r="G18" s="163" t="s">
        <v>10</v>
      </c>
      <c r="H18" s="163" t="s">
        <v>731</v>
      </c>
      <c r="I18" s="163"/>
      <c r="J18" s="163" t="s">
        <v>724</v>
      </c>
      <c r="K18" s="163" t="s">
        <v>732</v>
      </c>
      <c r="L18" s="163" t="s">
        <v>733</v>
      </c>
      <c r="M18" s="183" t="s">
        <v>705</v>
      </c>
    </row>
    <row r="19" spans="1:13" s="229" customFormat="1" ht="28.5" customHeight="1">
      <c r="B19" s="230" t="s">
        <v>734</v>
      </c>
      <c r="C19" s="231">
        <v>14</v>
      </c>
      <c r="D19" s="231"/>
      <c r="E19" s="231"/>
      <c r="F19" s="231" t="s">
        <v>735</v>
      </c>
      <c r="G19" s="231" t="s">
        <v>702</v>
      </c>
      <c r="H19" s="231"/>
      <c r="I19" s="231"/>
      <c r="J19" s="231" t="s">
        <v>10</v>
      </c>
      <c r="K19" s="231" t="s">
        <v>736</v>
      </c>
      <c r="L19" s="231" t="s">
        <v>729</v>
      </c>
      <c r="M19" s="232" t="s">
        <v>681</v>
      </c>
    </row>
    <row r="20" spans="1:13" s="138" customFormat="1" ht="154.5" customHeight="1">
      <c r="B20" s="198" t="s">
        <v>737</v>
      </c>
      <c r="C20" s="163">
        <v>15</v>
      </c>
      <c r="D20" s="163"/>
      <c r="E20" s="163"/>
      <c r="F20" s="163"/>
      <c r="G20" s="163" t="s">
        <v>10</v>
      </c>
      <c r="H20" s="163" t="s">
        <v>738</v>
      </c>
      <c r="I20" s="163"/>
      <c r="J20" s="163" t="s">
        <v>739</v>
      </c>
      <c r="K20" s="163" t="s">
        <v>740</v>
      </c>
      <c r="L20" s="163" t="s">
        <v>741</v>
      </c>
      <c r="M20" s="183" t="s">
        <v>705</v>
      </c>
    </row>
    <row r="21" spans="1:13" s="229" customFormat="1" ht="28.5" customHeight="1">
      <c r="B21" s="230" t="s">
        <v>742</v>
      </c>
      <c r="C21" s="231">
        <v>16</v>
      </c>
      <c r="D21" s="231"/>
      <c r="E21" s="231"/>
      <c r="F21" s="231" t="s">
        <v>743</v>
      </c>
      <c r="G21" s="231" t="s">
        <v>702</v>
      </c>
      <c r="H21" s="231"/>
      <c r="I21" s="231"/>
      <c r="J21" s="231" t="s">
        <v>10</v>
      </c>
      <c r="K21" s="231" t="s">
        <v>744</v>
      </c>
      <c r="L21" s="231" t="s">
        <v>729</v>
      </c>
      <c r="M21" s="232" t="s">
        <v>681</v>
      </c>
    </row>
    <row r="22" spans="1:13" s="138" customFormat="1" ht="123" customHeight="1">
      <c r="B22" s="204" t="s">
        <v>745</v>
      </c>
      <c r="C22" s="163">
        <v>17</v>
      </c>
      <c r="D22" s="163"/>
      <c r="E22" s="163"/>
      <c r="F22" s="163"/>
      <c r="G22" s="163" t="s">
        <v>10</v>
      </c>
      <c r="H22" s="163" t="s">
        <v>746</v>
      </c>
      <c r="I22" s="163"/>
      <c r="J22" s="163" t="s">
        <v>747</v>
      </c>
      <c r="K22" s="163" t="s">
        <v>748</v>
      </c>
      <c r="L22" s="163" t="s">
        <v>749</v>
      </c>
      <c r="M22" s="183" t="s">
        <v>705</v>
      </c>
    </row>
    <row r="23" spans="1:13" s="205" customFormat="1" ht="108" customHeight="1">
      <c r="B23" s="196" t="s">
        <v>750</v>
      </c>
      <c r="C23" s="231">
        <v>18</v>
      </c>
      <c r="D23" s="201"/>
      <c r="E23" s="201"/>
      <c r="F23" s="163" t="s">
        <v>751</v>
      </c>
      <c r="G23" s="163" t="s">
        <v>752</v>
      </c>
      <c r="H23" s="201"/>
      <c r="I23" s="201"/>
      <c r="J23" s="163" t="s">
        <v>752</v>
      </c>
      <c r="K23" s="163" t="s">
        <v>753</v>
      </c>
      <c r="L23" s="206"/>
      <c r="M23" s="183" t="s">
        <v>681</v>
      </c>
    </row>
    <row r="24" spans="1:13" s="138" customFormat="1" ht="71.25" customHeight="1">
      <c r="B24" s="186" t="s">
        <v>754</v>
      </c>
      <c r="C24" s="163">
        <v>19</v>
      </c>
      <c r="D24" s="163" t="s">
        <v>714</v>
      </c>
      <c r="E24" s="163" t="s">
        <v>715</v>
      </c>
      <c r="F24" s="163"/>
      <c r="G24" s="163" t="s">
        <v>716</v>
      </c>
      <c r="H24" s="163" t="s">
        <v>755</v>
      </c>
      <c r="I24" s="163"/>
      <c r="J24" s="163" t="s">
        <v>718</v>
      </c>
      <c r="K24" s="163" t="s">
        <v>756</v>
      </c>
      <c r="L24" s="202"/>
      <c r="M24" s="183" t="s">
        <v>681</v>
      </c>
    </row>
    <row r="25" spans="1:13" s="229" customFormat="1" ht="28.5" customHeight="1">
      <c r="B25" s="230" t="s">
        <v>757</v>
      </c>
      <c r="C25" s="231">
        <v>20</v>
      </c>
      <c r="D25" s="231"/>
      <c r="E25" s="231"/>
      <c r="F25" s="231" t="s">
        <v>758</v>
      </c>
      <c r="G25" s="231" t="s">
        <v>702</v>
      </c>
      <c r="H25" s="231"/>
      <c r="I25" s="231"/>
      <c r="J25" s="231" t="s">
        <v>10</v>
      </c>
      <c r="K25" s="231" t="s">
        <v>759</v>
      </c>
      <c r="L25" s="231" t="s">
        <v>729</v>
      </c>
      <c r="M25" s="232" t="s">
        <v>681</v>
      </c>
    </row>
    <row r="26" spans="1:13" s="138" customFormat="1" ht="121.5" customHeight="1">
      <c r="B26" s="194" t="s">
        <v>828</v>
      </c>
      <c r="C26" s="163">
        <v>21</v>
      </c>
      <c r="D26" s="161" t="s">
        <v>761</v>
      </c>
      <c r="E26" s="161"/>
      <c r="F26" s="161" t="s">
        <v>758</v>
      </c>
      <c r="G26" s="161" t="s">
        <v>10</v>
      </c>
      <c r="H26" s="161"/>
      <c r="I26" s="161"/>
      <c r="J26" s="161" t="s">
        <v>724</v>
      </c>
      <c r="K26" s="161" t="s">
        <v>762</v>
      </c>
      <c r="L26" s="161" t="s">
        <v>763</v>
      </c>
      <c r="M26" s="207" t="s">
        <v>705</v>
      </c>
    </row>
    <row r="27" spans="1:13" s="138" customFormat="1" ht="12.75">
      <c r="B27" s="198" t="s">
        <v>873</v>
      </c>
      <c r="C27" s="163"/>
      <c r="D27" s="220"/>
      <c r="E27" s="220"/>
      <c r="F27" s="220"/>
      <c r="G27" s="220"/>
      <c r="H27" s="220"/>
      <c r="I27" s="220"/>
      <c r="J27" s="220"/>
      <c r="K27" s="220"/>
      <c r="L27" s="202"/>
      <c r="M27" s="203"/>
    </row>
    <row r="28" spans="1:13" s="192" customFormat="1" ht="162.75" customHeight="1">
      <c r="A28" s="189"/>
      <c r="B28" s="198" t="s">
        <v>764</v>
      </c>
      <c r="C28" s="221">
        <v>22</v>
      </c>
      <c r="D28" s="213" t="s">
        <v>765</v>
      </c>
      <c r="E28" s="116" t="s">
        <v>766</v>
      </c>
      <c r="F28" s="116" t="s">
        <v>767</v>
      </c>
      <c r="G28" s="116" t="s">
        <v>724</v>
      </c>
      <c r="H28" s="116" t="s">
        <v>768</v>
      </c>
      <c r="I28" s="116" t="s">
        <v>769</v>
      </c>
      <c r="J28" s="116" t="s">
        <v>10</v>
      </c>
      <c r="K28" s="208" t="s">
        <v>770</v>
      </c>
      <c r="L28" s="116" t="s">
        <v>729</v>
      </c>
      <c r="M28" s="222" t="s">
        <v>681</v>
      </c>
    </row>
    <row r="29" spans="1:13" s="192" customFormat="1" ht="50.25" customHeight="1">
      <c r="A29" s="189"/>
      <c r="B29" s="189"/>
      <c r="C29" s="163">
        <v>23</v>
      </c>
      <c r="D29" s="117" t="s">
        <v>765</v>
      </c>
      <c r="E29" s="96" t="s">
        <v>771</v>
      </c>
      <c r="F29" s="96"/>
      <c r="G29" s="96" t="s">
        <v>10</v>
      </c>
      <c r="H29" s="96" t="s">
        <v>772</v>
      </c>
      <c r="I29" s="96" t="s">
        <v>769</v>
      </c>
      <c r="J29" s="96" t="s">
        <v>874</v>
      </c>
      <c r="K29" s="106" t="s">
        <v>774</v>
      </c>
      <c r="L29" s="190"/>
      <c r="M29" s="191" t="s">
        <v>681</v>
      </c>
    </row>
    <row r="30" spans="1:13" s="192" customFormat="1" ht="150.75" customHeight="1">
      <c r="A30" s="209"/>
      <c r="B30" s="210"/>
      <c r="C30" s="221">
        <v>24</v>
      </c>
      <c r="D30" s="117" t="s">
        <v>765</v>
      </c>
      <c r="E30" s="96">
        <v>510</v>
      </c>
      <c r="F30" s="96" t="s">
        <v>775</v>
      </c>
      <c r="G30" s="96" t="s">
        <v>10</v>
      </c>
      <c r="H30" s="96" t="s">
        <v>772</v>
      </c>
      <c r="I30" s="96" t="s">
        <v>769</v>
      </c>
      <c r="J30" s="96" t="s">
        <v>12</v>
      </c>
      <c r="K30" s="106" t="s">
        <v>776</v>
      </c>
      <c r="L30" s="190" t="s">
        <v>875</v>
      </c>
      <c r="M30" s="191" t="s">
        <v>681</v>
      </c>
    </row>
    <row r="31" spans="1:13" s="192" customFormat="1" ht="150.75" customHeight="1">
      <c r="A31" s="209"/>
      <c r="B31" s="167"/>
      <c r="C31" s="163">
        <v>25</v>
      </c>
      <c r="D31" s="117" t="s">
        <v>765</v>
      </c>
      <c r="E31" s="96">
        <v>520</v>
      </c>
      <c r="F31" s="96" t="s">
        <v>777</v>
      </c>
      <c r="G31" s="96" t="s">
        <v>10</v>
      </c>
      <c r="H31" s="96" t="s">
        <v>772</v>
      </c>
      <c r="I31" s="96" t="s">
        <v>769</v>
      </c>
      <c r="J31" s="96" t="s">
        <v>876</v>
      </c>
      <c r="K31" s="106" t="s">
        <v>779</v>
      </c>
      <c r="L31" s="190" t="s">
        <v>780</v>
      </c>
      <c r="M31" s="191" t="s">
        <v>681</v>
      </c>
    </row>
    <row r="32" spans="1:13" s="138" customFormat="1" ht="87" customHeight="1">
      <c r="A32" s="192"/>
      <c r="B32" s="192"/>
      <c r="C32" s="221">
        <v>26</v>
      </c>
      <c r="D32" s="117" t="s">
        <v>765</v>
      </c>
      <c r="E32" s="96">
        <v>530</v>
      </c>
      <c r="F32" s="96" t="s">
        <v>715</v>
      </c>
      <c r="G32" s="96" t="s">
        <v>10</v>
      </c>
      <c r="H32" s="96" t="s">
        <v>772</v>
      </c>
      <c r="I32" s="96" t="s">
        <v>769</v>
      </c>
      <c r="J32" s="96" t="s">
        <v>876</v>
      </c>
      <c r="K32" s="106" t="s">
        <v>877</v>
      </c>
      <c r="L32" s="190" t="s">
        <v>782</v>
      </c>
      <c r="M32" s="191" t="s">
        <v>681</v>
      </c>
    </row>
    <row r="33" spans="1:13" s="138" customFormat="1" ht="125.25" customHeight="1">
      <c r="A33" s="192"/>
      <c r="B33" s="223" t="s">
        <v>783</v>
      </c>
      <c r="C33" s="163">
        <v>27</v>
      </c>
      <c r="D33" s="117" t="s">
        <v>765</v>
      </c>
      <c r="E33" s="96">
        <v>540</v>
      </c>
      <c r="F33" s="96" t="s">
        <v>784</v>
      </c>
      <c r="G33" s="96" t="s">
        <v>10</v>
      </c>
      <c r="H33" s="96" t="s">
        <v>772</v>
      </c>
      <c r="I33" s="96" t="s">
        <v>769</v>
      </c>
      <c r="J33" s="96" t="s">
        <v>876</v>
      </c>
      <c r="K33" s="106" t="s">
        <v>878</v>
      </c>
      <c r="L33" s="190" t="s">
        <v>786</v>
      </c>
      <c r="M33" s="191" t="s">
        <v>681</v>
      </c>
    </row>
    <row r="34" spans="1:13" s="192" customFormat="1" ht="162" customHeight="1">
      <c r="A34" s="189" t="s">
        <v>576</v>
      </c>
      <c r="B34" s="186" t="s">
        <v>787</v>
      </c>
      <c r="C34" s="221">
        <v>28</v>
      </c>
      <c r="D34" s="164" t="s">
        <v>698</v>
      </c>
      <c r="E34" s="213">
        <v>60</v>
      </c>
      <c r="F34" s="214" t="s">
        <v>788</v>
      </c>
      <c r="G34" s="116" t="s">
        <v>870</v>
      </c>
      <c r="H34" s="96" t="s">
        <v>789</v>
      </c>
      <c r="I34" s="96" t="s">
        <v>576</v>
      </c>
      <c r="J34" s="96" t="s">
        <v>870</v>
      </c>
      <c r="K34" s="96" t="s">
        <v>790</v>
      </c>
      <c r="L34" s="182" t="s">
        <v>695</v>
      </c>
      <c r="M34" s="191" t="s">
        <v>681</v>
      </c>
    </row>
    <row r="35" spans="1:13" s="192" customFormat="1" ht="81.75" customHeight="1">
      <c r="A35" s="189"/>
      <c r="B35" s="186" t="s">
        <v>791</v>
      </c>
      <c r="C35" s="163"/>
      <c r="D35" s="164"/>
      <c r="E35" s="163"/>
      <c r="F35" s="117"/>
      <c r="G35" s="96"/>
      <c r="H35" s="96"/>
      <c r="I35" s="96"/>
      <c r="J35" s="165"/>
      <c r="K35" s="166"/>
      <c r="L35" s="197"/>
      <c r="M35" s="191" t="s">
        <v>681</v>
      </c>
    </row>
    <row r="36" spans="1:13" s="192" customFormat="1" ht="91.5" customHeight="1">
      <c r="A36" s="189" t="s">
        <v>576</v>
      </c>
      <c r="B36" s="189"/>
      <c r="C36" s="163">
        <v>29</v>
      </c>
      <c r="D36" s="164" t="s">
        <v>698</v>
      </c>
      <c r="E36" s="213">
        <v>70</v>
      </c>
      <c r="F36" s="116" t="s">
        <v>879</v>
      </c>
      <c r="G36" s="116" t="s">
        <v>870</v>
      </c>
      <c r="H36" s="96"/>
      <c r="I36" s="96" t="s">
        <v>576</v>
      </c>
      <c r="J36" s="116" t="s">
        <v>870</v>
      </c>
      <c r="K36" s="96" t="s">
        <v>793</v>
      </c>
      <c r="L36" s="190" t="s">
        <v>794</v>
      </c>
      <c r="M36" s="191" t="s">
        <v>681</v>
      </c>
    </row>
    <row r="37" spans="1:13" s="138" customFormat="1" ht="74.25" customHeight="1">
      <c r="B37" s="173"/>
      <c r="C37" s="163">
        <v>30</v>
      </c>
      <c r="D37" s="164" t="s">
        <v>698</v>
      </c>
      <c r="E37" s="96">
        <v>90</v>
      </c>
      <c r="F37" s="96" t="s">
        <v>880</v>
      </c>
      <c r="G37" s="116" t="s">
        <v>870</v>
      </c>
      <c r="H37" s="96" t="s">
        <v>576</v>
      </c>
      <c r="I37" s="106"/>
      <c r="J37" s="116" t="s">
        <v>870</v>
      </c>
      <c r="K37" s="106" t="s">
        <v>795</v>
      </c>
      <c r="L37" s="96" t="s">
        <v>881</v>
      </c>
      <c r="M37" s="191" t="s">
        <v>681</v>
      </c>
    </row>
    <row r="38" spans="1:13" s="138" customFormat="1" ht="74.25" customHeight="1">
      <c r="B38" s="173"/>
      <c r="C38" s="163">
        <v>31</v>
      </c>
      <c r="D38" s="164" t="s">
        <v>698</v>
      </c>
      <c r="E38" s="96">
        <v>100</v>
      </c>
      <c r="F38" s="96" t="s">
        <v>715</v>
      </c>
      <c r="G38" s="116" t="s">
        <v>870</v>
      </c>
      <c r="H38" s="96"/>
      <c r="I38" s="106"/>
      <c r="J38" s="116" t="s">
        <v>870</v>
      </c>
      <c r="K38" s="106" t="s">
        <v>797</v>
      </c>
      <c r="L38" s="96" t="s">
        <v>798</v>
      </c>
      <c r="M38" s="191" t="s">
        <v>681</v>
      </c>
    </row>
    <row r="39" spans="1:13" s="138" customFormat="1" ht="74.25" customHeight="1">
      <c r="B39" s="173"/>
      <c r="C39" s="163">
        <v>32</v>
      </c>
      <c r="D39" s="164" t="s">
        <v>698</v>
      </c>
      <c r="E39" s="96">
        <v>110</v>
      </c>
      <c r="F39" s="96" t="s">
        <v>879</v>
      </c>
      <c r="G39" s="116" t="s">
        <v>870</v>
      </c>
      <c r="H39" s="96"/>
      <c r="I39" s="106"/>
      <c r="J39" s="116" t="s">
        <v>870</v>
      </c>
      <c r="K39" s="106" t="s">
        <v>799</v>
      </c>
      <c r="L39" s="96" t="s">
        <v>800</v>
      </c>
      <c r="M39" s="191" t="s">
        <v>681</v>
      </c>
    </row>
    <row r="40" spans="1:13" s="138" customFormat="1" ht="108" customHeight="1">
      <c r="B40" s="173"/>
      <c r="C40" s="163">
        <v>33</v>
      </c>
      <c r="D40" s="164" t="s">
        <v>698</v>
      </c>
      <c r="E40" s="96" t="s">
        <v>801</v>
      </c>
      <c r="F40" s="96" t="s">
        <v>882</v>
      </c>
      <c r="G40" s="96" t="s">
        <v>870</v>
      </c>
      <c r="H40" s="96" t="s">
        <v>803</v>
      </c>
      <c r="I40" s="106" t="s">
        <v>883</v>
      </c>
      <c r="J40" s="96" t="s">
        <v>10</v>
      </c>
      <c r="K40" s="106" t="s">
        <v>805</v>
      </c>
      <c r="L40" s="96" t="s">
        <v>729</v>
      </c>
      <c r="M40" s="191" t="s">
        <v>681</v>
      </c>
    </row>
    <row r="41" spans="1:13" s="138" customFormat="1" ht="74.25" customHeight="1">
      <c r="B41" s="173"/>
      <c r="C41" s="163">
        <v>34</v>
      </c>
      <c r="D41" s="164" t="s">
        <v>698</v>
      </c>
      <c r="E41" s="96" t="s">
        <v>806</v>
      </c>
      <c r="F41" s="96"/>
      <c r="G41" s="96" t="s">
        <v>10</v>
      </c>
      <c r="H41" s="96" t="s">
        <v>708</v>
      </c>
      <c r="I41" s="106" t="s">
        <v>883</v>
      </c>
      <c r="J41" s="96" t="s">
        <v>884</v>
      </c>
      <c r="K41" s="106" t="s">
        <v>885</v>
      </c>
      <c r="L41" s="96"/>
      <c r="M41" s="191" t="s">
        <v>681</v>
      </c>
    </row>
    <row r="42" spans="1:13" s="138" customFormat="1" ht="132" customHeight="1">
      <c r="B42" s="173"/>
      <c r="C42" s="163">
        <v>35</v>
      </c>
      <c r="D42" s="164" t="s">
        <v>698</v>
      </c>
      <c r="E42" s="96">
        <v>280</v>
      </c>
      <c r="F42" s="96" t="s">
        <v>809</v>
      </c>
      <c r="G42" s="96" t="s">
        <v>10</v>
      </c>
      <c r="H42" s="96" t="s">
        <v>708</v>
      </c>
      <c r="I42" s="106" t="s">
        <v>883</v>
      </c>
      <c r="J42" s="96" t="s">
        <v>810</v>
      </c>
      <c r="K42" s="106" t="s">
        <v>811</v>
      </c>
      <c r="L42" s="96" t="s">
        <v>886</v>
      </c>
      <c r="M42" s="191" t="s">
        <v>681</v>
      </c>
    </row>
    <row r="43" spans="1:13" s="192" customFormat="1" ht="135">
      <c r="A43" s="189" t="s">
        <v>576</v>
      </c>
      <c r="B43" s="189"/>
      <c r="C43" s="163">
        <v>36</v>
      </c>
      <c r="D43" s="117" t="s">
        <v>698</v>
      </c>
      <c r="E43" s="96">
        <v>290</v>
      </c>
      <c r="F43" s="96" t="s">
        <v>813</v>
      </c>
      <c r="G43" s="96" t="s">
        <v>10</v>
      </c>
      <c r="H43" s="96" t="s">
        <v>700</v>
      </c>
      <c r="I43" s="96" t="s">
        <v>887</v>
      </c>
      <c r="J43" s="96" t="s">
        <v>724</v>
      </c>
      <c r="K43" s="96" t="s">
        <v>815</v>
      </c>
      <c r="L43" s="190" t="s">
        <v>888</v>
      </c>
      <c r="M43" s="191" t="s">
        <v>681</v>
      </c>
    </row>
    <row r="44" spans="1:13" s="138" customFormat="1" ht="103.5" customHeight="1">
      <c r="B44" s="189"/>
      <c r="C44" s="163">
        <v>37</v>
      </c>
      <c r="D44" s="117" t="s">
        <v>698</v>
      </c>
      <c r="E44" s="118">
        <v>270</v>
      </c>
      <c r="F44" s="118" t="s">
        <v>889</v>
      </c>
      <c r="G44" s="118" t="s">
        <v>10</v>
      </c>
      <c r="H44" s="96" t="s">
        <v>700</v>
      </c>
      <c r="I44" s="96" t="s">
        <v>887</v>
      </c>
      <c r="J44" s="96" t="s">
        <v>12</v>
      </c>
      <c r="K44" s="96" t="s">
        <v>890</v>
      </c>
      <c r="L44" s="190" t="s">
        <v>891</v>
      </c>
      <c r="M44" s="191" t="s">
        <v>681</v>
      </c>
    </row>
    <row r="45" spans="1:13" s="138" customFormat="1" ht="60.75" customHeight="1">
      <c r="B45" s="186" t="s">
        <v>697</v>
      </c>
      <c r="C45" s="163">
        <v>38</v>
      </c>
      <c r="D45" s="199" t="s">
        <v>698</v>
      </c>
      <c r="E45" s="163">
        <v>220</v>
      </c>
      <c r="F45" s="96" t="s">
        <v>699</v>
      </c>
      <c r="G45" s="161" t="s">
        <v>10</v>
      </c>
      <c r="H45" s="96" t="s">
        <v>700</v>
      </c>
      <c r="I45" s="96" t="s">
        <v>887</v>
      </c>
      <c r="J45" s="96" t="s">
        <v>702</v>
      </c>
      <c r="K45" s="96" t="s">
        <v>703</v>
      </c>
      <c r="L45" s="190" t="s">
        <v>817</v>
      </c>
      <c r="M45" s="191" t="s">
        <v>705</v>
      </c>
    </row>
    <row r="46" spans="1:13" s="138" customFormat="1" ht="132" customHeight="1">
      <c r="B46" s="173"/>
      <c r="C46" s="163">
        <v>39</v>
      </c>
      <c r="D46" s="172" t="s">
        <v>706</v>
      </c>
      <c r="E46" s="118">
        <v>15</v>
      </c>
      <c r="F46" s="118" t="s">
        <v>707</v>
      </c>
      <c r="G46" s="118"/>
      <c r="H46" s="118" t="s">
        <v>708</v>
      </c>
      <c r="I46" s="162" t="s">
        <v>883</v>
      </c>
      <c r="J46" s="118" t="s">
        <v>702</v>
      </c>
      <c r="K46" s="162" t="s">
        <v>709</v>
      </c>
      <c r="L46" s="96"/>
      <c r="M46" s="191" t="s">
        <v>681</v>
      </c>
    </row>
    <row r="47" spans="1:13" s="200" customFormat="1" ht="108.75" customHeight="1">
      <c r="B47" s="196" t="s">
        <v>710</v>
      </c>
      <c r="C47" s="163">
        <v>40</v>
      </c>
      <c r="D47" s="201"/>
      <c r="E47" s="201"/>
      <c r="F47" s="163" t="s">
        <v>711</v>
      </c>
      <c r="G47" s="163" t="s">
        <v>702</v>
      </c>
      <c r="H47" s="201"/>
      <c r="I47" s="201"/>
      <c r="J47" s="163" t="s">
        <v>702</v>
      </c>
      <c r="K47" s="163" t="s">
        <v>712</v>
      </c>
      <c r="L47" s="201"/>
      <c r="M47" s="183" t="s">
        <v>681</v>
      </c>
    </row>
    <row r="48" spans="1:13" s="200" customFormat="1" ht="44.25">
      <c r="B48" s="196" t="s">
        <v>713</v>
      </c>
      <c r="C48" s="163">
        <v>41</v>
      </c>
      <c r="D48" s="163" t="s">
        <v>714</v>
      </c>
      <c r="E48" s="163" t="s">
        <v>715</v>
      </c>
      <c r="F48" s="163"/>
      <c r="G48" s="163" t="s">
        <v>716</v>
      </c>
      <c r="H48" s="163" t="s">
        <v>717</v>
      </c>
      <c r="I48" s="163"/>
      <c r="J48" s="163" t="s">
        <v>718</v>
      </c>
      <c r="K48" s="163" t="s">
        <v>719</v>
      </c>
      <c r="L48" s="182"/>
      <c r="M48" s="183" t="s">
        <v>681</v>
      </c>
    </row>
    <row r="49" spans="2:13" s="200" customFormat="1" ht="53.25">
      <c r="B49" s="196" t="s">
        <v>720</v>
      </c>
      <c r="C49" s="163">
        <v>42</v>
      </c>
      <c r="D49" s="163" t="s">
        <v>721</v>
      </c>
      <c r="E49" s="163" t="s">
        <v>715</v>
      </c>
      <c r="F49" s="163"/>
      <c r="G49" s="163" t="s">
        <v>718</v>
      </c>
      <c r="H49" s="163" t="s">
        <v>717</v>
      </c>
      <c r="I49" s="163"/>
      <c r="J49" s="163" t="s">
        <v>12</v>
      </c>
      <c r="K49" s="163" t="s">
        <v>722</v>
      </c>
      <c r="L49" s="182" t="s">
        <v>723</v>
      </c>
      <c r="M49" s="183" t="s">
        <v>705</v>
      </c>
    </row>
    <row r="50" spans="2:13" s="200" customFormat="1" ht="53.25">
      <c r="B50" s="180"/>
      <c r="C50" s="163">
        <v>43</v>
      </c>
      <c r="D50" s="163" t="s">
        <v>721</v>
      </c>
      <c r="E50" s="163" t="s">
        <v>715</v>
      </c>
      <c r="F50" s="163"/>
      <c r="G50" s="163" t="s">
        <v>718</v>
      </c>
      <c r="H50" s="163" t="s">
        <v>717</v>
      </c>
      <c r="I50" s="163"/>
      <c r="J50" s="163" t="s">
        <v>724</v>
      </c>
      <c r="K50" s="163" t="s">
        <v>725</v>
      </c>
      <c r="L50" s="182" t="s">
        <v>723</v>
      </c>
      <c r="M50" s="183" t="s">
        <v>705</v>
      </c>
    </row>
    <row r="51" spans="2:13" s="229" customFormat="1" ht="28.5" customHeight="1">
      <c r="B51" s="230" t="s">
        <v>726</v>
      </c>
      <c r="C51" s="163">
        <v>44</v>
      </c>
      <c r="D51" s="231"/>
      <c r="E51" s="231"/>
      <c r="F51" s="231" t="s">
        <v>727</v>
      </c>
      <c r="G51" s="231" t="s">
        <v>702</v>
      </c>
      <c r="H51" s="231"/>
      <c r="I51" s="231"/>
      <c r="J51" s="231" t="s">
        <v>10</v>
      </c>
      <c r="K51" s="231" t="s">
        <v>728</v>
      </c>
      <c r="L51" s="231" t="s">
        <v>729</v>
      </c>
      <c r="M51" s="232" t="s">
        <v>681</v>
      </c>
    </row>
    <row r="52" spans="2:13" s="200" customFormat="1" ht="177" customHeight="1">
      <c r="B52" s="216" t="s">
        <v>730</v>
      </c>
      <c r="C52" s="163">
        <v>45</v>
      </c>
      <c r="D52" s="163"/>
      <c r="E52" s="163"/>
      <c r="F52" s="163"/>
      <c r="G52" s="163" t="s">
        <v>10</v>
      </c>
      <c r="H52" s="163" t="s">
        <v>731</v>
      </c>
      <c r="I52" s="163"/>
      <c r="J52" s="163" t="s">
        <v>724</v>
      </c>
      <c r="K52" s="163" t="s">
        <v>818</v>
      </c>
      <c r="L52" s="163" t="s">
        <v>819</v>
      </c>
      <c r="M52" s="183" t="s">
        <v>705</v>
      </c>
    </row>
    <row r="53" spans="2:13" s="200" customFormat="1" ht="154.5" customHeight="1">
      <c r="B53" s="180"/>
      <c r="C53" s="163">
        <v>46</v>
      </c>
      <c r="D53" s="163"/>
      <c r="E53" s="163"/>
      <c r="F53" s="163"/>
      <c r="G53" s="163" t="s">
        <v>724</v>
      </c>
      <c r="H53" s="163" t="s">
        <v>731</v>
      </c>
      <c r="I53" s="163"/>
      <c r="J53" s="163" t="s">
        <v>724</v>
      </c>
      <c r="K53" s="163" t="s">
        <v>820</v>
      </c>
      <c r="L53" s="163" t="s">
        <v>821</v>
      </c>
      <c r="M53" s="183" t="s">
        <v>705</v>
      </c>
    </row>
    <row r="54" spans="2:13" s="229" customFormat="1" ht="28.5" customHeight="1">
      <c r="B54" s="230" t="s">
        <v>734</v>
      </c>
      <c r="C54" s="163">
        <v>47</v>
      </c>
      <c r="D54" s="231"/>
      <c r="E54" s="231"/>
      <c r="F54" s="231" t="s">
        <v>735</v>
      </c>
      <c r="G54" s="231" t="s">
        <v>702</v>
      </c>
      <c r="H54" s="231"/>
      <c r="I54" s="231"/>
      <c r="J54" s="231" t="s">
        <v>10</v>
      </c>
      <c r="K54" s="231" t="s">
        <v>736</v>
      </c>
      <c r="L54" s="231" t="s">
        <v>729</v>
      </c>
      <c r="M54" s="232" t="s">
        <v>681</v>
      </c>
    </row>
    <row r="55" spans="2:13" s="138" customFormat="1" ht="154.5" customHeight="1">
      <c r="B55" s="198" t="s">
        <v>737</v>
      </c>
      <c r="C55" s="163">
        <v>48</v>
      </c>
      <c r="D55" s="163"/>
      <c r="E55" s="163"/>
      <c r="F55" s="163"/>
      <c r="G55" s="163" t="s">
        <v>10</v>
      </c>
      <c r="H55" s="163" t="s">
        <v>738</v>
      </c>
      <c r="I55" s="163"/>
      <c r="J55" s="163" t="s">
        <v>747</v>
      </c>
      <c r="K55" s="163" t="s">
        <v>822</v>
      </c>
      <c r="L55" s="163" t="s">
        <v>749</v>
      </c>
      <c r="M55" s="183" t="s">
        <v>705</v>
      </c>
    </row>
    <row r="56" spans="2:13" s="138" customFormat="1" ht="154.5" customHeight="1">
      <c r="B56" s="189"/>
      <c r="C56" s="163">
        <v>49</v>
      </c>
      <c r="D56" s="163"/>
      <c r="E56" s="163"/>
      <c r="F56" s="163"/>
      <c r="G56" s="163" t="s">
        <v>747</v>
      </c>
      <c r="H56" s="163" t="s">
        <v>738</v>
      </c>
      <c r="I56" s="163"/>
      <c r="J56" s="163" t="s">
        <v>747</v>
      </c>
      <c r="K56" s="163" t="s">
        <v>823</v>
      </c>
      <c r="L56" s="163" t="s">
        <v>824</v>
      </c>
      <c r="M56" s="183" t="s">
        <v>705</v>
      </c>
    </row>
    <row r="57" spans="2:13" s="229" customFormat="1" ht="28.5" customHeight="1">
      <c r="B57" s="230" t="s">
        <v>742</v>
      </c>
      <c r="C57" s="163">
        <v>50</v>
      </c>
      <c r="D57" s="231"/>
      <c r="E57" s="231"/>
      <c r="F57" s="231" t="s">
        <v>743</v>
      </c>
      <c r="G57" s="231" t="s">
        <v>702</v>
      </c>
      <c r="H57" s="231"/>
      <c r="I57" s="231"/>
      <c r="J57" s="231" t="s">
        <v>10</v>
      </c>
      <c r="K57" s="231" t="s">
        <v>744</v>
      </c>
      <c r="L57" s="231" t="s">
        <v>729</v>
      </c>
      <c r="M57" s="232" t="s">
        <v>681</v>
      </c>
    </row>
    <row r="58" spans="2:13" s="138" customFormat="1" ht="154.5" customHeight="1">
      <c r="B58" s="198" t="s">
        <v>745</v>
      </c>
      <c r="C58" s="163">
        <v>51</v>
      </c>
      <c r="D58" s="163"/>
      <c r="E58" s="163"/>
      <c r="F58" s="163"/>
      <c r="G58" s="163" t="s">
        <v>10</v>
      </c>
      <c r="H58" s="163" t="s">
        <v>746</v>
      </c>
      <c r="I58" s="163"/>
      <c r="J58" s="163" t="s">
        <v>747</v>
      </c>
      <c r="K58" s="163" t="s">
        <v>825</v>
      </c>
      <c r="L58" s="163" t="s">
        <v>749</v>
      </c>
      <c r="M58" s="183" t="s">
        <v>705</v>
      </c>
    </row>
    <row r="59" spans="2:13" s="138" customFormat="1" ht="154.5" customHeight="1">
      <c r="B59" s="189"/>
      <c r="C59" s="163">
        <v>52</v>
      </c>
      <c r="D59" s="163"/>
      <c r="E59" s="163"/>
      <c r="F59" s="163"/>
      <c r="G59" s="163" t="s">
        <v>747</v>
      </c>
      <c r="H59" s="163" t="s">
        <v>746</v>
      </c>
      <c r="I59" s="163"/>
      <c r="J59" s="163" t="s">
        <v>747</v>
      </c>
      <c r="K59" s="163" t="s">
        <v>826</v>
      </c>
      <c r="L59" s="163" t="s">
        <v>824</v>
      </c>
      <c r="M59" s="183" t="s">
        <v>705</v>
      </c>
    </row>
    <row r="60" spans="2:13" s="205" customFormat="1" ht="108" customHeight="1">
      <c r="B60" s="196" t="s">
        <v>750</v>
      </c>
      <c r="C60" s="163">
        <v>53</v>
      </c>
      <c r="D60" s="201"/>
      <c r="E60" s="201"/>
      <c r="F60" s="163" t="s">
        <v>751</v>
      </c>
      <c r="G60" s="163" t="s">
        <v>752</v>
      </c>
      <c r="H60" s="201"/>
      <c r="I60" s="201"/>
      <c r="J60" s="163" t="s">
        <v>752</v>
      </c>
      <c r="K60" s="163" t="s">
        <v>753</v>
      </c>
      <c r="L60" s="206"/>
      <c r="M60" s="183" t="s">
        <v>681</v>
      </c>
    </row>
    <row r="61" spans="2:13" s="200" customFormat="1" ht="44.25">
      <c r="B61" s="196" t="s">
        <v>754</v>
      </c>
      <c r="C61" s="163">
        <v>54</v>
      </c>
      <c r="D61" s="163" t="s">
        <v>714</v>
      </c>
      <c r="E61" s="163" t="s">
        <v>715</v>
      </c>
      <c r="F61" s="163"/>
      <c r="G61" s="163" t="s">
        <v>716</v>
      </c>
      <c r="H61" s="163" t="s">
        <v>755</v>
      </c>
      <c r="I61" s="163"/>
      <c r="J61" s="163" t="s">
        <v>718</v>
      </c>
      <c r="K61" s="163" t="s">
        <v>756</v>
      </c>
      <c r="L61" s="182"/>
      <c r="M61" s="183" t="s">
        <v>681</v>
      </c>
    </row>
    <row r="62" spans="2:13" s="200" customFormat="1" ht="53.25">
      <c r="B62" s="180"/>
      <c r="C62" s="163">
        <v>55</v>
      </c>
      <c r="D62" s="163" t="s">
        <v>721</v>
      </c>
      <c r="E62" s="163" t="s">
        <v>715</v>
      </c>
      <c r="F62" s="163"/>
      <c r="G62" s="163" t="s">
        <v>718</v>
      </c>
      <c r="H62" s="163" t="s">
        <v>755</v>
      </c>
      <c r="I62" s="163"/>
      <c r="J62" s="163" t="s">
        <v>724</v>
      </c>
      <c r="K62" s="163" t="s">
        <v>827</v>
      </c>
      <c r="L62" s="182" t="s">
        <v>723</v>
      </c>
      <c r="M62" s="183" t="s">
        <v>705</v>
      </c>
    </row>
    <row r="63" spans="2:13" s="229" customFormat="1" ht="28.5" customHeight="1">
      <c r="B63" s="230" t="s">
        <v>757</v>
      </c>
      <c r="C63" s="163">
        <v>56</v>
      </c>
      <c r="D63" s="231"/>
      <c r="E63" s="231"/>
      <c r="F63" s="231" t="s">
        <v>758</v>
      </c>
      <c r="G63" s="231" t="s">
        <v>702</v>
      </c>
      <c r="H63" s="231"/>
      <c r="I63" s="231"/>
      <c r="J63" s="231" t="s">
        <v>10</v>
      </c>
      <c r="K63" s="231" t="s">
        <v>759</v>
      </c>
      <c r="L63" s="231" t="s">
        <v>729</v>
      </c>
      <c r="M63" s="232" t="s">
        <v>681</v>
      </c>
    </row>
    <row r="64" spans="2:13" s="200" customFormat="1" ht="109.5" customHeight="1">
      <c r="B64" s="217" t="s">
        <v>828</v>
      </c>
      <c r="C64" s="163">
        <v>57</v>
      </c>
      <c r="D64" s="161" t="s">
        <v>761</v>
      </c>
      <c r="E64" s="161"/>
      <c r="F64" s="161"/>
      <c r="G64" s="161" t="s">
        <v>10</v>
      </c>
      <c r="H64" s="161" t="s">
        <v>758</v>
      </c>
      <c r="I64" s="161"/>
      <c r="J64" s="161" t="s">
        <v>724</v>
      </c>
      <c r="K64" s="161" t="s">
        <v>829</v>
      </c>
      <c r="L64" s="163" t="s">
        <v>819</v>
      </c>
      <c r="M64" s="183" t="s">
        <v>705</v>
      </c>
    </row>
    <row r="65" spans="1:13" s="200" customFormat="1" ht="154.5" customHeight="1">
      <c r="B65" s="180"/>
      <c r="C65" s="163">
        <v>58</v>
      </c>
      <c r="D65" s="163"/>
      <c r="E65" s="163"/>
      <c r="F65" s="161"/>
      <c r="G65" s="161" t="s">
        <v>724</v>
      </c>
      <c r="H65" s="161" t="s">
        <v>758</v>
      </c>
      <c r="I65" s="163"/>
      <c r="J65" s="163" t="s">
        <v>724</v>
      </c>
      <c r="K65" s="163" t="s">
        <v>830</v>
      </c>
      <c r="L65" s="163" t="s">
        <v>831</v>
      </c>
      <c r="M65" s="183" t="s">
        <v>705</v>
      </c>
    </row>
    <row r="66" spans="1:13" s="138" customFormat="1" ht="22.5">
      <c r="B66" s="186" t="s">
        <v>832</v>
      </c>
      <c r="C66" s="163"/>
      <c r="D66" s="163"/>
      <c r="E66" s="163"/>
      <c r="F66" s="163"/>
      <c r="G66" s="163"/>
      <c r="H66" s="163"/>
      <c r="I66" s="163"/>
      <c r="J66" s="163"/>
      <c r="K66" s="163"/>
      <c r="L66" s="202"/>
      <c r="M66" s="203"/>
    </row>
    <row r="67" spans="1:13" s="138" customFormat="1" ht="55.5">
      <c r="B67" s="196" t="s">
        <v>833</v>
      </c>
      <c r="C67" s="163">
        <v>59</v>
      </c>
      <c r="D67" s="163" t="s">
        <v>715</v>
      </c>
      <c r="E67" s="163" t="s">
        <v>715</v>
      </c>
      <c r="F67" s="163" t="s">
        <v>715</v>
      </c>
      <c r="G67" s="163" t="s">
        <v>12</v>
      </c>
      <c r="H67" s="163" t="s">
        <v>834</v>
      </c>
      <c r="I67" s="163" t="s">
        <v>835</v>
      </c>
      <c r="J67" s="163" t="s">
        <v>10</v>
      </c>
      <c r="K67" s="163" t="s">
        <v>836</v>
      </c>
      <c r="L67" s="163" t="s">
        <v>729</v>
      </c>
      <c r="M67" s="183" t="s">
        <v>681</v>
      </c>
    </row>
    <row r="68" spans="1:13" s="138" customFormat="1" ht="40.5">
      <c r="B68" s="180"/>
      <c r="C68" s="163">
        <v>60</v>
      </c>
      <c r="D68" s="163" t="s">
        <v>715</v>
      </c>
      <c r="E68" s="163" t="s">
        <v>715</v>
      </c>
      <c r="F68" s="163" t="s">
        <v>715</v>
      </c>
      <c r="G68" s="163" t="s">
        <v>10</v>
      </c>
      <c r="H68" s="163" t="s">
        <v>834</v>
      </c>
      <c r="I68" s="163" t="s">
        <v>835</v>
      </c>
      <c r="J68" s="163" t="s">
        <v>747</v>
      </c>
      <c r="K68" s="163" t="s">
        <v>837</v>
      </c>
      <c r="L68" s="163"/>
      <c r="M68" s="183" t="s">
        <v>681</v>
      </c>
    </row>
    <row r="69" spans="1:13" s="138" customFormat="1" ht="142.5" customHeight="1">
      <c r="B69" s="180"/>
      <c r="C69" s="163">
        <v>61</v>
      </c>
      <c r="D69" s="163" t="s">
        <v>715</v>
      </c>
      <c r="E69" s="163" t="s">
        <v>715</v>
      </c>
      <c r="F69" s="163" t="s">
        <v>715</v>
      </c>
      <c r="G69" s="163" t="s">
        <v>747</v>
      </c>
      <c r="H69" s="163" t="s">
        <v>838</v>
      </c>
      <c r="I69" s="163" t="s">
        <v>835</v>
      </c>
      <c r="J69" s="163" t="s">
        <v>747</v>
      </c>
      <c r="K69" s="163" t="s">
        <v>839</v>
      </c>
      <c r="L69" s="163" t="s">
        <v>749</v>
      </c>
      <c r="M69" s="183" t="s">
        <v>705</v>
      </c>
    </row>
    <row r="70" spans="1:13" s="138" customFormat="1" ht="55.5">
      <c r="B70" s="218" t="s">
        <v>840</v>
      </c>
      <c r="C70" s="163">
        <v>62</v>
      </c>
      <c r="D70" s="163" t="s">
        <v>715</v>
      </c>
      <c r="E70" s="163" t="s">
        <v>715</v>
      </c>
      <c r="F70" s="163" t="s">
        <v>715</v>
      </c>
      <c r="G70" s="163" t="s">
        <v>747</v>
      </c>
      <c r="H70" s="163" t="s">
        <v>841</v>
      </c>
      <c r="I70" s="163" t="s">
        <v>842</v>
      </c>
      <c r="J70" s="163" t="s">
        <v>10</v>
      </c>
      <c r="K70" s="163" t="s">
        <v>843</v>
      </c>
      <c r="L70" s="163" t="s">
        <v>729</v>
      </c>
      <c r="M70" s="183" t="s">
        <v>681</v>
      </c>
    </row>
    <row r="71" spans="1:13" s="138" customFormat="1" ht="13.5">
      <c r="B71" s="180"/>
      <c r="C71" s="163">
        <v>63</v>
      </c>
      <c r="D71" s="163" t="s">
        <v>715</v>
      </c>
      <c r="E71" s="163" t="s">
        <v>715</v>
      </c>
      <c r="F71" s="163" t="s">
        <v>715</v>
      </c>
      <c r="G71" s="163" t="s">
        <v>10</v>
      </c>
      <c r="H71" s="163" t="s">
        <v>841</v>
      </c>
      <c r="I71" s="163" t="s">
        <v>842</v>
      </c>
      <c r="J71" s="163" t="s">
        <v>724</v>
      </c>
      <c r="K71" s="163" t="s">
        <v>844</v>
      </c>
      <c r="L71" s="163"/>
      <c r="M71" s="183" t="s">
        <v>681</v>
      </c>
    </row>
    <row r="72" spans="1:13" s="138" customFormat="1" ht="159" customHeight="1">
      <c r="B72" s="180"/>
      <c r="C72" s="163">
        <v>64</v>
      </c>
      <c r="D72" s="161" t="s">
        <v>715</v>
      </c>
      <c r="E72" s="161" t="s">
        <v>715</v>
      </c>
      <c r="F72" s="161" t="s">
        <v>715</v>
      </c>
      <c r="G72" s="161" t="s">
        <v>724</v>
      </c>
      <c r="H72" s="161" t="s">
        <v>841</v>
      </c>
      <c r="I72" s="161" t="s">
        <v>842</v>
      </c>
      <c r="J72" s="161" t="s">
        <v>724</v>
      </c>
      <c r="K72" s="161" t="s">
        <v>845</v>
      </c>
      <c r="L72" s="161" t="s">
        <v>819</v>
      </c>
      <c r="M72" s="207" t="s">
        <v>705</v>
      </c>
    </row>
    <row r="73" spans="1:13" s="138" customFormat="1" ht="27.75" customHeight="1">
      <c r="B73" s="216" t="s">
        <v>846</v>
      </c>
      <c r="C73" s="163"/>
      <c r="D73" s="163"/>
      <c r="E73" s="163"/>
      <c r="F73" s="163"/>
      <c r="G73" s="163"/>
      <c r="H73" s="163"/>
      <c r="I73" s="163"/>
      <c r="J73" s="163"/>
      <c r="K73" s="163"/>
      <c r="L73" s="163"/>
      <c r="M73" s="183"/>
    </row>
    <row r="74" spans="1:13" s="137" customFormat="1" ht="216" customHeight="1">
      <c r="B74" s="196" t="s">
        <v>847</v>
      </c>
      <c r="C74" s="163">
        <v>65</v>
      </c>
      <c r="D74" s="163"/>
      <c r="E74" s="163"/>
      <c r="F74" s="181" t="s">
        <v>892</v>
      </c>
      <c r="G74" s="163" t="s">
        <v>870</v>
      </c>
      <c r="H74" s="163"/>
      <c r="I74" s="163"/>
      <c r="J74" s="181"/>
      <c r="K74" s="163" t="s">
        <v>893</v>
      </c>
      <c r="L74" s="182" t="s">
        <v>695</v>
      </c>
      <c r="M74" s="183" t="s">
        <v>681</v>
      </c>
    </row>
    <row r="75" spans="1:13" s="192" customFormat="1" ht="74.25" customHeight="1">
      <c r="A75" s="189"/>
      <c r="B75" s="186" t="s">
        <v>850</v>
      </c>
      <c r="C75" s="163"/>
      <c r="D75" s="164"/>
      <c r="E75" s="117"/>
      <c r="F75" s="96"/>
      <c r="G75" s="96"/>
      <c r="H75" s="96"/>
      <c r="I75" s="96"/>
      <c r="J75" s="165"/>
      <c r="K75" s="166"/>
      <c r="L75" s="197"/>
      <c r="M75" s="191" t="s">
        <v>681</v>
      </c>
    </row>
    <row r="76" spans="1:13" s="200" customFormat="1" ht="108.75" customHeight="1">
      <c r="B76" s="196" t="s">
        <v>710</v>
      </c>
      <c r="C76" s="163">
        <v>66</v>
      </c>
      <c r="D76" s="201"/>
      <c r="E76" s="201"/>
      <c r="F76" s="163" t="s">
        <v>711</v>
      </c>
      <c r="G76" s="163" t="s">
        <v>702</v>
      </c>
      <c r="H76" s="201"/>
      <c r="I76" s="201"/>
      <c r="J76" s="163" t="s">
        <v>702</v>
      </c>
      <c r="K76" s="163" t="s">
        <v>712</v>
      </c>
      <c r="L76" s="201"/>
      <c r="M76" s="183" t="s">
        <v>681</v>
      </c>
    </row>
    <row r="77" spans="1:13" s="200" customFormat="1" ht="44.25">
      <c r="B77" s="196" t="s">
        <v>713</v>
      </c>
      <c r="C77" s="163">
        <v>67</v>
      </c>
      <c r="D77" s="163" t="s">
        <v>714</v>
      </c>
      <c r="E77" s="163" t="s">
        <v>715</v>
      </c>
      <c r="F77" s="163"/>
      <c r="G77" s="163" t="s">
        <v>716</v>
      </c>
      <c r="H77" s="163" t="s">
        <v>717</v>
      </c>
      <c r="I77" s="163"/>
      <c r="J77" s="163" t="s">
        <v>718</v>
      </c>
      <c r="K77" s="163" t="s">
        <v>719</v>
      </c>
      <c r="L77" s="182"/>
      <c r="M77" s="183" t="s">
        <v>681</v>
      </c>
    </row>
    <row r="78" spans="1:13" s="200" customFormat="1" ht="53.25">
      <c r="B78" s="196" t="s">
        <v>720</v>
      </c>
      <c r="C78" s="163">
        <v>68</v>
      </c>
      <c r="D78" s="163" t="s">
        <v>721</v>
      </c>
      <c r="E78" s="163" t="s">
        <v>715</v>
      </c>
      <c r="F78" s="163"/>
      <c r="G78" s="163" t="s">
        <v>718</v>
      </c>
      <c r="H78" s="163" t="s">
        <v>717</v>
      </c>
      <c r="I78" s="163"/>
      <c r="J78" s="163" t="s">
        <v>12</v>
      </c>
      <c r="K78" s="163" t="s">
        <v>722</v>
      </c>
      <c r="L78" s="182" t="s">
        <v>723</v>
      </c>
      <c r="M78" s="183" t="s">
        <v>705</v>
      </c>
    </row>
    <row r="79" spans="1:13" s="200" customFormat="1" ht="53.25">
      <c r="B79" s="180"/>
      <c r="C79" s="163">
        <v>69</v>
      </c>
      <c r="D79" s="163" t="s">
        <v>721</v>
      </c>
      <c r="E79" s="163" t="s">
        <v>715</v>
      </c>
      <c r="F79" s="163"/>
      <c r="G79" s="163" t="s">
        <v>718</v>
      </c>
      <c r="H79" s="163" t="s">
        <v>717</v>
      </c>
      <c r="I79" s="163"/>
      <c r="J79" s="163" t="s">
        <v>724</v>
      </c>
      <c r="K79" s="163" t="s">
        <v>725</v>
      </c>
      <c r="L79" s="182" t="s">
        <v>723</v>
      </c>
      <c r="M79" s="183" t="s">
        <v>705</v>
      </c>
    </row>
    <row r="80" spans="1:13" s="229" customFormat="1" ht="28.5" customHeight="1">
      <c r="B80" s="230" t="s">
        <v>726</v>
      </c>
      <c r="C80" s="163">
        <v>70</v>
      </c>
      <c r="D80" s="231"/>
      <c r="E80" s="231"/>
      <c r="F80" s="231" t="s">
        <v>727</v>
      </c>
      <c r="G80" s="231" t="s">
        <v>702</v>
      </c>
      <c r="H80" s="231"/>
      <c r="I80" s="231"/>
      <c r="J80" s="231" t="s">
        <v>10</v>
      </c>
      <c r="K80" s="231" t="s">
        <v>728</v>
      </c>
      <c r="L80" s="231" t="s">
        <v>729</v>
      </c>
      <c r="M80" s="232" t="s">
        <v>681</v>
      </c>
    </row>
    <row r="81" spans="2:13" s="200" customFormat="1" ht="177" customHeight="1">
      <c r="B81" s="216" t="s">
        <v>730</v>
      </c>
      <c r="C81" s="163">
        <v>71</v>
      </c>
      <c r="D81" s="163"/>
      <c r="E81" s="163"/>
      <c r="F81" s="163"/>
      <c r="G81" s="163" t="s">
        <v>10</v>
      </c>
      <c r="H81" s="163" t="s">
        <v>731</v>
      </c>
      <c r="I81" s="163"/>
      <c r="J81" s="163" t="s">
        <v>724</v>
      </c>
      <c r="K81" s="163" t="s">
        <v>818</v>
      </c>
      <c r="L81" s="163" t="s">
        <v>819</v>
      </c>
      <c r="M81" s="183" t="s">
        <v>705</v>
      </c>
    </row>
    <row r="82" spans="2:13" s="200" customFormat="1" ht="154.5" customHeight="1">
      <c r="B82" s="180"/>
      <c r="C82" s="163">
        <v>72</v>
      </c>
      <c r="D82" s="163"/>
      <c r="E82" s="163"/>
      <c r="F82" s="163"/>
      <c r="G82" s="163" t="s">
        <v>724</v>
      </c>
      <c r="H82" s="163" t="s">
        <v>731</v>
      </c>
      <c r="I82" s="163"/>
      <c r="J82" s="163" t="s">
        <v>724</v>
      </c>
      <c r="K82" s="163" t="s">
        <v>851</v>
      </c>
      <c r="L82" s="163" t="s">
        <v>852</v>
      </c>
      <c r="M82" s="183" t="s">
        <v>705</v>
      </c>
    </row>
    <row r="83" spans="2:13" s="229" customFormat="1" ht="28.5" customHeight="1">
      <c r="B83" s="230" t="s">
        <v>734</v>
      </c>
      <c r="C83" s="163">
        <v>73</v>
      </c>
      <c r="D83" s="231"/>
      <c r="E83" s="231"/>
      <c r="F83" s="231" t="s">
        <v>735</v>
      </c>
      <c r="G83" s="231" t="s">
        <v>702</v>
      </c>
      <c r="H83" s="231"/>
      <c r="I83" s="231"/>
      <c r="J83" s="231" t="s">
        <v>10</v>
      </c>
      <c r="K83" s="231" t="s">
        <v>736</v>
      </c>
      <c r="L83" s="231" t="s">
        <v>729</v>
      </c>
      <c r="M83" s="232" t="s">
        <v>681</v>
      </c>
    </row>
    <row r="84" spans="2:13" s="138" customFormat="1" ht="154.5" customHeight="1">
      <c r="B84" s="198" t="s">
        <v>737</v>
      </c>
      <c r="C84" s="163">
        <v>74</v>
      </c>
      <c r="D84" s="163"/>
      <c r="E84" s="163"/>
      <c r="F84" s="163"/>
      <c r="G84" s="163" t="s">
        <v>10</v>
      </c>
      <c r="H84" s="163" t="s">
        <v>738</v>
      </c>
      <c r="I84" s="163"/>
      <c r="J84" s="163" t="s">
        <v>747</v>
      </c>
      <c r="K84" s="163" t="s">
        <v>822</v>
      </c>
      <c r="L84" s="163" t="s">
        <v>749</v>
      </c>
      <c r="M84" s="183" t="s">
        <v>705</v>
      </c>
    </row>
    <row r="85" spans="2:13" s="138" customFormat="1" ht="154.5" customHeight="1">
      <c r="B85" s="189"/>
      <c r="C85" s="163">
        <v>75</v>
      </c>
      <c r="D85" s="163"/>
      <c r="E85" s="163"/>
      <c r="F85" s="163"/>
      <c r="G85" s="163" t="s">
        <v>747</v>
      </c>
      <c r="H85" s="163" t="s">
        <v>738</v>
      </c>
      <c r="I85" s="163"/>
      <c r="J85" s="163" t="s">
        <v>747</v>
      </c>
      <c r="K85" s="163" t="s">
        <v>853</v>
      </c>
      <c r="L85" s="163" t="s">
        <v>854</v>
      </c>
      <c r="M85" s="183" t="s">
        <v>705</v>
      </c>
    </row>
    <row r="86" spans="2:13" s="229" customFormat="1" ht="28.5" customHeight="1">
      <c r="B86" s="230" t="s">
        <v>742</v>
      </c>
      <c r="C86" s="163">
        <v>76</v>
      </c>
      <c r="D86" s="231"/>
      <c r="E86" s="231"/>
      <c r="F86" s="231" t="s">
        <v>743</v>
      </c>
      <c r="G86" s="231" t="s">
        <v>702</v>
      </c>
      <c r="H86" s="231"/>
      <c r="I86" s="231"/>
      <c r="J86" s="231" t="s">
        <v>10</v>
      </c>
      <c r="K86" s="231" t="s">
        <v>744</v>
      </c>
      <c r="L86" s="231" t="s">
        <v>729</v>
      </c>
      <c r="M86" s="232" t="s">
        <v>681</v>
      </c>
    </row>
    <row r="87" spans="2:13" s="138" customFormat="1" ht="154.5" customHeight="1">
      <c r="B87" s="198" t="s">
        <v>745</v>
      </c>
      <c r="C87" s="163">
        <v>77</v>
      </c>
      <c r="D87" s="163"/>
      <c r="E87" s="163"/>
      <c r="F87" s="163"/>
      <c r="G87" s="163" t="s">
        <v>10</v>
      </c>
      <c r="H87" s="163" t="s">
        <v>746</v>
      </c>
      <c r="I87" s="163"/>
      <c r="J87" s="163" t="s">
        <v>747</v>
      </c>
      <c r="K87" s="163" t="s">
        <v>825</v>
      </c>
      <c r="L87" s="163" t="s">
        <v>749</v>
      </c>
      <c r="M87" s="183" t="s">
        <v>705</v>
      </c>
    </row>
    <row r="88" spans="2:13" s="138" customFormat="1" ht="154.5" customHeight="1">
      <c r="B88" s="189"/>
      <c r="C88" s="163">
        <v>78</v>
      </c>
      <c r="D88" s="163"/>
      <c r="E88" s="163"/>
      <c r="F88" s="163"/>
      <c r="G88" s="163" t="s">
        <v>747</v>
      </c>
      <c r="H88" s="163" t="s">
        <v>746</v>
      </c>
      <c r="I88" s="163"/>
      <c r="J88" s="163" t="s">
        <v>747</v>
      </c>
      <c r="K88" s="163" t="s">
        <v>855</v>
      </c>
      <c r="L88" s="163" t="s">
        <v>854</v>
      </c>
      <c r="M88" s="183" t="s">
        <v>705</v>
      </c>
    </row>
    <row r="89" spans="2:13" s="205" customFormat="1" ht="108" customHeight="1">
      <c r="B89" s="196" t="s">
        <v>750</v>
      </c>
      <c r="C89" s="163">
        <v>79</v>
      </c>
      <c r="D89" s="201"/>
      <c r="E89" s="201"/>
      <c r="F89" s="163" t="s">
        <v>751</v>
      </c>
      <c r="G89" s="163" t="s">
        <v>752</v>
      </c>
      <c r="H89" s="201"/>
      <c r="I89" s="201"/>
      <c r="J89" s="163" t="s">
        <v>752</v>
      </c>
      <c r="K89" s="163" t="s">
        <v>753</v>
      </c>
      <c r="L89" s="206"/>
      <c r="M89" s="183" t="s">
        <v>681</v>
      </c>
    </row>
    <row r="90" spans="2:13" s="200" customFormat="1" ht="44.25">
      <c r="B90" s="196" t="s">
        <v>754</v>
      </c>
      <c r="C90" s="163">
        <v>80</v>
      </c>
      <c r="D90" s="163" t="s">
        <v>714</v>
      </c>
      <c r="E90" s="163" t="s">
        <v>715</v>
      </c>
      <c r="F90" s="163"/>
      <c r="G90" s="163" t="s">
        <v>716</v>
      </c>
      <c r="H90" s="163" t="s">
        <v>755</v>
      </c>
      <c r="I90" s="163"/>
      <c r="J90" s="163" t="s">
        <v>718</v>
      </c>
      <c r="K90" s="163" t="s">
        <v>756</v>
      </c>
      <c r="L90" s="182"/>
      <c r="M90" s="183" t="s">
        <v>681</v>
      </c>
    </row>
    <row r="91" spans="2:13" s="200" customFormat="1" ht="53.25">
      <c r="B91" s="180"/>
      <c r="C91" s="163">
        <v>81</v>
      </c>
      <c r="D91" s="163" t="s">
        <v>721</v>
      </c>
      <c r="E91" s="163" t="s">
        <v>715</v>
      </c>
      <c r="F91" s="163"/>
      <c r="G91" s="163" t="s">
        <v>718</v>
      </c>
      <c r="H91" s="163" t="s">
        <v>755</v>
      </c>
      <c r="I91" s="163"/>
      <c r="J91" s="163" t="s">
        <v>724</v>
      </c>
      <c r="K91" s="163" t="s">
        <v>827</v>
      </c>
      <c r="L91" s="182" t="s">
        <v>723</v>
      </c>
      <c r="M91" s="183" t="s">
        <v>705</v>
      </c>
    </row>
    <row r="92" spans="2:13" s="229" customFormat="1" ht="28.5" customHeight="1">
      <c r="B92" s="230" t="s">
        <v>757</v>
      </c>
      <c r="C92" s="163">
        <v>82</v>
      </c>
      <c r="D92" s="231"/>
      <c r="E92" s="231"/>
      <c r="F92" s="231" t="s">
        <v>758</v>
      </c>
      <c r="G92" s="231" t="s">
        <v>702</v>
      </c>
      <c r="H92" s="231"/>
      <c r="I92" s="231"/>
      <c r="J92" s="231" t="s">
        <v>10</v>
      </c>
      <c r="K92" s="231" t="s">
        <v>759</v>
      </c>
      <c r="L92" s="231" t="s">
        <v>729</v>
      </c>
      <c r="M92" s="232" t="s">
        <v>681</v>
      </c>
    </row>
    <row r="93" spans="2:13" s="200" customFormat="1" ht="109.5" customHeight="1">
      <c r="B93" s="216" t="s">
        <v>828</v>
      </c>
      <c r="C93" s="163">
        <v>83</v>
      </c>
      <c r="D93" s="161" t="s">
        <v>761</v>
      </c>
      <c r="E93" s="161"/>
      <c r="F93" s="161"/>
      <c r="G93" s="161" t="s">
        <v>10</v>
      </c>
      <c r="H93" s="161" t="s">
        <v>758</v>
      </c>
      <c r="I93" s="161"/>
      <c r="J93" s="161" t="s">
        <v>724</v>
      </c>
      <c r="K93" s="161" t="s">
        <v>829</v>
      </c>
      <c r="L93" s="163" t="s">
        <v>819</v>
      </c>
      <c r="M93" s="183" t="s">
        <v>705</v>
      </c>
    </row>
    <row r="94" spans="2:13" s="200" customFormat="1" ht="154.5" customHeight="1">
      <c r="B94" s="180"/>
      <c r="C94" s="163">
        <v>84</v>
      </c>
      <c r="D94" s="163"/>
      <c r="E94" s="163"/>
      <c r="F94" s="161"/>
      <c r="G94" s="161" t="s">
        <v>724</v>
      </c>
      <c r="H94" s="161" t="s">
        <v>758</v>
      </c>
      <c r="I94" s="163"/>
      <c r="J94" s="163" t="s">
        <v>724</v>
      </c>
      <c r="K94" s="163" t="s">
        <v>856</v>
      </c>
      <c r="L94" s="163" t="s">
        <v>857</v>
      </c>
      <c r="M94" s="183" t="s">
        <v>705</v>
      </c>
    </row>
    <row r="95" spans="2:13" s="138" customFormat="1" ht="22.5">
      <c r="B95" s="186" t="s">
        <v>858</v>
      </c>
      <c r="C95" s="163"/>
      <c r="D95" s="163"/>
      <c r="E95" s="163"/>
      <c r="F95" s="163"/>
      <c r="G95" s="163"/>
      <c r="H95" s="163"/>
      <c r="I95" s="163"/>
      <c r="J95" s="163"/>
      <c r="K95" s="163"/>
      <c r="L95" s="202"/>
      <c r="M95" s="203"/>
    </row>
    <row r="96" spans="2:13" s="138" customFormat="1" ht="55.5">
      <c r="B96" s="196" t="s">
        <v>859</v>
      </c>
      <c r="C96" s="163">
        <v>85</v>
      </c>
      <c r="D96" s="163" t="s">
        <v>715</v>
      </c>
      <c r="E96" s="163" t="s">
        <v>715</v>
      </c>
      <c r="F96" s="163" t="s">
        <v>715</v>
      </c>
      <c r="G96" s="163" t="s">
        <v>12</v>
      </c>
      <c r="H96" s="163" t="s">
        <v>834</v>
      </c>
      <c r="I96" s="163" t="s">
        <v>835</v>
      </c>
      <c r="J96" s="163" t="s">
        <v>10</v>
      </c>
      <c r="K96" s="163" t="s">
        <v>836</v>
      </c>
      <c r="L96" s="163" t="s">
        <v>729</v>
      </c>
      <c r="M96" s="183" t="s">
        <v>681</v>
      </c>
    </row>
    <row r="97" spans="2:13" s="138" customFormat="1" ht="40.5">
      <c r="B97" s="180"/>
      <c r="C97" s="163">
        <v>86</v>
      </c>
      <c r="D97" s="163" t="s">
        <v>715</v>
      </c>
      <c r="E97" s="163" t="s">
        <v>715</v>
      </c>
      <c r="F97" s="163" t="s">
        <v>715</v>
      </c>
      <c r="G97" s="163" t="s">
        <v>10</v>
      </c>
      <c r="H97" s="163" t="s">
        <v>834</v>
      </c>
      <c r="I97" s="163" t="s">
        <v>835</v>
      </c>
      <c r="J97" s="163" t="s">
        <v>747</v>
      </c>
      <c r="K97" s="163" t="s">
        <v>837</v>
      </c>
      <c r="L97" s="163"/>
      <c r="M97" s="183" t="s">
        <v>681</v>
      </c>
    </row>
    <row r="98" spans="2:13" s="138" customFormat="1" ht="142.5" customHeight="1">
      <c r="B98" s="180"/>
      <c r="C98" s="163">
        <v>87</v>
      </c>
      <c r="D98" s="163" t="s">
        <v>715</v>
      </c>
      <c r="E98" s="163" t="s">
        <v>715</v>
      </c>
      <c r="F98" s="163" t="s">
        <v>715</v>
      </c>
      <c r="G98" s="163" t="s">
        <v>747</v>
      </c>
      <c r="H98" s="163" t="s">
        <v>838</v>
      </c>
      <c r="I98" s="163" t="s">
        <v>835</v>
      </c>
      <c r="J98" s="163" t="s">
        <v>747</v>
      </c>
      <c r="K98" s="163" t="s">
        <v>839</v>
      </c>
      <c r="L98" s="163" t="s">
        <v>749</v>
      </c>
      <c r="M98" s="183" t="s">
        <v>705</v>
      </c>
    </row>
    <row r="99" spans="2:13" s="138" customFormat="1" ht="142.5" customHeight="1">
      <c r="B99" s="180"/>
      <c r="C99" s="163">
        <v>88</v>
      </c>
      <c r="D99" s="163" t="s">
        <v>715</v>
      </c>
      <c r="E99" s="163" t="s">
        <v>715</v>
      </c>
      <c r="F99" s="163" t="s">
        <v>715</v>
      </c>
      <c r="G99" s="163" t="s">
        <v>747</v>
      </c>
      <c r="H99" s="163" t="s">
        <v>838</v>
      </c>
      <c r="I99" s="163" t="s">
        <v>835</v>
      </c>
      <c r="J99" s="163" t="s">
        <v>747</v>
      </c>
      <c r="K99" s="163" t="s">
        <v>860</v>
      </c>
      <c r="L99" s="163" t="s">
        <v>861</v>
      </c>
      <c r="M99" s="183" t="s">
        <v>705</v>
      </c>
    </row>
    <row r="100" spans="2:13" s="138" customFormat="1" ht="55.5">
      <c r="B100" s="216" t="s">
        <v>862</v>
      </c>
      <c r="C100" s="163">
        <v>89</v>
      </c>
      <c r="D100" s="163" t="s">
        <v>715</v>
      </c>
      <c r="E100" s="163" t="s">
        <v>715</v>
      </c>
      <c r="F100" s="163" t="s">
        <v>715</v>
      </c>
      <c r="G100" s="163" t="s">
        <v>747</v>
      </c>
      <c r="H100" s="163" t="s">
        <v>841</v>
      </c>
      <c r="I100" s="163" t="s">
        <v>842</v>
      </c>
      <c r="J100" s="163" t="s">
        <v>10</v>
      </c>
      <c r="K100" s="163" t="s">
        <v>843</v>
      </c>
      <c r="L100" s="163" t="s">
        <v>729</v>
      </c>
      <c r="M100" s="183" t="s">
        <v>681</v>
      </c>
    </row>
    <row r="101" spans="2:13" s="138" customFormat="1" ht="13.5">
      <c r="B101" s="180"/>
      <c r="C101" s="163">
        <v>90</v>
      </c>
      <c r="D101" s="163" t="s">
        <v>715</v>
      </c>
      <c r="E101" s="163" t="s">
        <v>715</v>
      </c>
      <c r="F101" s="163" t="s">
        <v>715</v>
      </c>
      <c r="G101" s="163" t="s">
        <v>10</v>
      </c>
      <c r="H101" s="163" t="s">
        <v>841</v>
      </c>
      <c r="I101" s="163" t="s">
        <v>842</v>
      </c>
      <c r="J101" s="163" t="s">
        <v>724</v>
      </c>
      <c r="K101" s="163" t="s">
        <v>844</v>
      </c>
      <c r="L101" s="163"/>
      <c r="M101" s="183" t="s">
        <v>681</v>
      </c>
    </row>
    <row r="102" spans="2:13" s="138" customFormat="1" ht="159" customHeight="1">
      <c r="B102" s="180"/>
      <c r="C102" s="163">
        <v>91</v>
      </c>
      <c r="D102" s="161" t="s">
        <v>715</v>
      </c>
      <c r="E102" s="161" t="s">
        <v>715</v>
      </c>
      <c r="F102" s="161" t="s">
        <v>715</v>
      </c>
      <c r="G102" s="161" t="s">
        <v>724</v>
      </c>
      <c r="H102" s="161" t="s">
        <v>841</v>
      </c>
      <c r="I102" s="161" t="s">
        <v>842</v>
      </c>
      <c r="J102" s="161" t="s">
        <v>724</v>
      </c>
      <c r="K102" s="161" t="s">
        <v>845</v>
      </c>
      <c r="L102" s="161" t="s">
        <v>819</v>
      </c>
      <c r="M102" s="207" t="s">
        <v>705</v>
      </c>
    </row>
    <row r="103" spans="2:13" s="138" customFormat="1" ht="142.5" customHeight="1">
      <c r="B103" s="180"/>
      <c r="C103" s="163">
        <v>92</v>
      </c>
      <c r="D103" s="161" t="s">
        <v>715</v>
      </c>
      <c r="E103" s="161" t="s">
        <v>715</v>
      </c>
      <c r="F103" s="161" t="s">
        <v>715</v>
      </c>
      <c r="G103" s="161" t="s">
        <v>724</v>
      </c>
      <c r="H103" s="161" t="s">
        <v>841</v>
      </c>
      <c r="I103" s="161" t="s">
        <v>842</v>
      </c>
      <c r="J103" s="161" t="s">
        <v>724</v>
      </c>
      <c r="K103" s="163" t="s">
        <v>863</v>
      </c>
      <c r="L103" s="163" t="s">
        <v>857</v>
      </c>
      <c r="M103" s="183" t="s">
        <v>705</v>
      </c>
    </row>
    <row r="104" spans="2:13" s="138" customFormat="1" ht="27.75" customHeight="1">
      <c r="B104" s="216" t="s">
        <v>864</v>
      </c>
      <c r="C104" s="163"/>
      <c r="D104" s="163"/>
      <c r="E104" s="163"/>
      <c r="F104" s="163"/>
      <c r="G104" s="163"/>
      <c r="H104" s="163"/>
      <c r="I104" s="163"/>
      <c r="J104" s="163"/>
      <c r="K104" s="163"/>
      <c r="L104" s="163"/>
      <c r="M104" s="183"/>
    </row>
  </sheetData>
  <mergeCells count="4">
    <mergeCell ref="B1:D1"/>
    <mergeCell ref="B2:D2"/>
    <mergeCell ref="E1:F1"/>
    <mergeCell ref="E2:F2"/>
  </mergeCells>
  <hyperlinks>
    <hyperlink ref="H2" location="'ST0055 - Adv Override'!A1" display="ST0055 - Adv Override" xr:uid="{07B225A3-958C-4C41-BA32-8B2E18655786}"/>
    <hyperlink ref="G2:H2" location="'ST0055 Adv Override ReCalc'!A1" display="ST0055 - Adv Override Re-Calc" xr:uid="{CEDDCFA6-7C43-4FEE-A56A-3EC881901282}"/>
  </hyperlinks>
  <pageMargins left="0.7" right="0.7" top="0.75" bottom="0.75" header="0.3" footer="0.3"/>
  <headerFooter>
    <oddFooter>&amp;L_x000D_&amp;1#&amp;"Calibri"&amp;10&amp;K000000 EXPLEO Internal</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5706A8-3F09-49E0-A714-CE2DDF253C27}">
  <sheetPr>
    <tabColor theme="7" tint="0.59999389629810485"/>
  </sheetPr>
  <dimension ref="A1:M105"/>
  <sheetViews>
    <sheetView workbookViewId="0">
      <selection activeCell="I2" sqref="I2"/>
    </sheetView>
  </sheetViews>
  <sheetFormatPr defaultColWidth="10.5703125" defaultRowHeight="20.100000000000001" customHeight="1"/>
  <cols>
    <col min="1" max="1" width="21.85546875" style="51" customWidth="1"/>
    <col min="2" max="2" width="22.28515625" style="51" customWidth="1"/>
    <col min="3" max="3" width="12.5703125" style="51" customWidth="1"/>
    <col min="4" max="4" width="9.5703125" style="51" customWidth="1"/>
    <col min="5" max="5" width="9" style="51" customWidth="1"/>
    <col min="6" max="6" width="20.5703125" style="51" customWidth="1"/>
    <col min="7" max="7" width="16.42578125" style="51" customWidth="1"/>
    <col min="8" max="8" width="21.140625" style="51" customWidth="1"/>
    <col min="9" max="9" width="25.140625" style="51" customWidth="1"/>
    <col min="10" max="10" width="26.5703125" style="51" customWidth="1"/>
    <col min="11" max="11" width="70.85546875" style="55" customWidth="1"/>
    <col min="12" max="12" width="20.85546875" style="55" customWidth="1"/>
    <col min="13" max="13" width="20.42578125" style="55" customWidth="1"/>
    <col min="14" max="14" width="26.140625" style="51" customWidth="1"/>
    <col min="15" max="15" width="27.85546875" style="51" bestFit="1" customWidth="1"/>
    <col min="16" max="16" width="23.140625" style="51" bestFit="1" customWidth="1"/>
    <col min="17" max="17" width="28.85546875" style="51" bestFit="1" customWidth="1"/>
    <col min="18" max="18" width="23.140625" style="51" bestFit="1" customWidth="1"/>
    <col min="19" max="19" width="28.85546875" style="51" bestFit="1" customWidth="1"/>
    <col min="20" max="20" width="20.140625" style="51" bestFit="1" customWidth="1"/>
    <col min="21" max="21" width="12.85546875" style="51" customWidth="1"/>
    <col min="22" max="24" width="9.140625" style="51"/>
    <col min="25" max="25" width="28.85546875" style="51" bestFit="1" customWidth="1"/>
    <col min="26" max="16384" width="10.5703125" style="51"/>
  </cols>
  <sheetData>
    <row r="1" spans="1:13" s="21" customFormat="1" ht="34.35" customHeight="1">
      <c r="A1" s="56" t="s">
        <v>502</v>
      </c>
      <c r="B1" s="276" t="s">
        <v>434</v>
      </c>
      <c r="C1" s="277"/>
      <c r="D1" s="277"/>
      <c r="E1" s="286" t="s">
        <v>607</v>
      </c>
      <c r="F1" s="286"/>
      <c r="G1" s="121" t="s">
        <v>439</v>
      </c>
      <c r="H1" s="57" t="s">
        <v>606</v>
      </c>
      <c r="I1" s="57" t="s">
        <v>608</v>
      </c>
      <c r="J1" s="56" t="s">
        <v>4</v>
      </c>
      <c r="K1" s="56" t="s">
        <v>609</v>
      </c>
      <c r="L1" s="56" t="s">
        <v>610</v>
      </c>
      <c r="M1" s="53"/>
    </row>
    <row r="2" spans="1:13" s="48" customFormat="1" ht="121.5" customHeight="1">
      <c r="A2" s="23">
        <v>1</v>
      </c>
      <c r="B2" s="282" t="s">
        <v>622</v>
      </c>
      <c r="C2" s="283"/>
      <c r="D2" s="283"/>
      <c r="E2" s="287" t="s">
        <v>613</v>
      </c>
      <c r="F2" s="287"/>
      <c r="G2" s="123" t="s">
        <v>623</v>
      </c>
      <c r="H2" s="65" t="s">
        <v>623</v>
      </c>
      <c r="I2" s="95" t="str">
        <f>'ST0055 Overview'!F30</f>
        <v>Smart Migrated Single MPAN on Daily consents settling normally, Supplier issues a Consumption Amendment prior to RF (as per DES138 data specification) where consumption is re-estimated and Settlement completes successfully</v>
      </c>
      <c r="J2" s="66" t="s">
        <v>625</v>
      </c>
      <c r="K2" s="66" t="s">
        <v>616</v>
      </c>
      <c r="L2" s="66" t="s">
        <v>617</v>
      </c>
      <c r="M2" s="51"/>
    </row>
    <row r="4" spans="1:13" s="52" customFormat="1" ht="42" customHeight="1">
      <c r="A4" s="89" t="s">
        <v>439</v>
      </c>
      <c r="B4" s="69" t="s">
        <v>667</v>
      </c>
      <c r="C4" s="90" t="s">
        <v>668</v>
      </c>
      <c r="D4" s="68" t="s">
        <v>583</v>
      </c>
      <c r="E4" s="68" t="s">
        <v>669</v>
      </c>
      <c r="F4" s="68" t="s">
        <v>670</v>
      </c>
      <c r="G4" s="58" t="s">
        <v>671</v>
      </c>
      <c r="H4" s="58" t="s">
        <v>672</v>
      </c>
      <c r="I4" s="58" t="s">
        <v>673</v>
      </c>
      <c r="J4" s="59" t="s">
        <v>674</v>
      </c>
      <c r="K4" s="58" t="s">
        <v>675</v>
      </c>
      <c r="L4" s="59" t="s">
        <v>676</v>
      </c>
      <c r="M4" s="60" t="s">
        <v>677</v>
      </c>
    </row>
    <row r="5" spans="1:13" s="188" customFormat="1" ht="122.25" customHeight="1">
      <c r="A5" s="185" t="s">
        <v>623</v>
      </c>
      <c r="B5" s="186" t="s">
        <v>678</v>
      </c>
      <c r="C5" s="163" t="s">
        <v>679</v>
      </c>
      <c r="D5" s="117"/>
      <c r="E5" s="96"/>
      <c r="F5" s="96"/>
      <c r="G5" s="96"/>
      <c r="H5" s="96"/>
      <c r="I5" s="96"/>
      <c r="J5" s="97"/>
      <c r="K5" s="96" t="s">
        <v>865</v>
      </c>
      <c r="L5" s="96"/>
      <c r="M5" s="187" t="s">
        <v>681</v>
      </c>
    </row>
    <row r="6" spans="1:13" s="192" customFormat="1" ht="148.5">
      <c r="A6" s="189"/>
      <c r="B6" s="186" t="s">
        <v>682</v>
      </c>
      <c r="C6" s="161" t="s">
        <v>683</v>
      </c>
      <c r="D6" s="117"/>
      <c r="E6" s="96"/>
      <c r="F6" s="96"/>
      <c r="G6" s="96"/>
      <c r="H6" s="96"/>
      <c r="I6" s="96"/>
      <c r="J6" s="97"/>
      <c r="K6" s="130" t="s">
        <v>894</v>
      </c>
      <c r="L6" s="190"/>
      <c r="M6" s="187" t="s">
        <v>681</v>
      </c>
    </row>
    <row r="7" spans="1:13" s="188" customFormat="1" ht="132" customHeight="1">
      <c r="A7" s="193"/>
      <c r="B7" s="194" t="s">
        <v>685</v>
      </c>
      <c r="C7" s="163" t="s">
        <v>686</v>
      </c>
      <c r="D7" s="117"/>
      <c r="E7" s="96"/>
      <c r="F7" s="96" t="s">
        <v>687</v>
      </c>
      <c r="G7" s="96"/>
      <c r="H7" s="96"/>
      <c r="I7" s="96"/>
      <c r="J7" s="97"/>
      <c r="K7" s="96" t="s">
        <v>688</v>
      </c>
      <c r="L7" s="96"/>
      <c r="M7" s="187" t="s">
        <v>681</v>
      </c>
    </row>
    <row r="8" spans="1:13" s="137" customFormat="1" ht="105" customHeight="1">
      <c r="A8" s="180"/>
      <c r="B8" s="196" t="s">
        <v>689</v>
      </c>
      <c r="C8" s="163" t="s">
        <v>690</v>
      </c>
      <c r="D8" s="161"/>
      <c r="E8" s="163"/>
      <c r="F8" s="163"/>
      <c r="G8" s="163"/>
      <c r="H8" s="163"/>
      <c r="I8" s="163"/>
      <c r="J8" s="181"/>
      <c r="K8" s="163"/>
      <c r="L8" s="182"/>
      <c r="M8" s="183" t="s">
        <v>681</v>
      </c>
    </row>
    <row r="9" spans="1:13" s="137" customFormat="1" ht="275.25" customHeight="1">
      <c r="B9" s="196" t="s">
        <v>895</v>
      </c>
      <c r="C9" s="163">
        <v>5</v>
      </c>
      <c r="D9" s="224" t="s">
        <v>868</v>
      </c>
      <c r="E9" s="163">
        <v>15</v>
      </c>
      <c r="F9" s="219" t="s">
        <v>869</v>
      </c>
      <c r="G9" s="96" t="s">
        <v>693</v>
      </c>
      <c r="H9" s="96" t="s">
        <v>789</v>
      </c>
      <c r="I9" s="163"/>
      <c r="J9" s="181" t="s">
        <v>693</v>
      </c>
      <c r="K9" s="163" t="s">
        <v>896</v>
      </c>
      <c r="L9" s="182" t="s">
        <v>695</v>
      </c>
      <c r="M9" s="183" t="s">
        <v>681</v>
      </c>
    </row>
    <row r="10" spans="1:13" s="192" customFormat="1" ht="74.25" customHeight="1">
      <c r="A10" s="189"/>
      <c r="B10" s="186" t="s">
        <v>696</v>
      </c>
      <c r="C10" s="163"/>
      <c r="D10" s="117"/>
      <c r="E10" s="96"/>
      <c r="F10" s="96"/>
      <c r="G10" s="96"/>
      <c r="H10" s="96"/>
      <c r="I10" s="96"/>
      <c r="J10" s="165"/>
      <c r="K10" s="166"/>
      <c r="L10" s="197"/>
      <c r="M10" s="191" t="s">
        <v>681</v>
      </c>
    </row>
    <row r="11" spans="1:13" s="138" customFormat="1" ht="60.75" customHeight="1">
      <c r="B11" s="198" t="s">
        <v>697</v>
      </c>
      <c r="C11" s="163">
        <v>6</v>
      </c>
      <c r="D11" s="199" t="s">
        <v>698</v>
      </c>
      <c r="E11" s="163">
        <v>220</v>
      </c>
      <c r="F11" s="96" t="s">
        <v>699</v>
      </c>
      <c r="G11" s="161" t="s">
        <v>693</v>
      </c>
      <c r="H11" s="96" t="s">
        <v>700</v>
      </c>
      <c r="I11" s="96" t="s">
        <v>814</v>
      </c>
      <c r="J11" s="96" t="s">
        <v>702</v>
      </c>
      <c r="K11" s="96" t="s">
        <v>703</v>
      </c>
      <c r="L11" s="190" t="s">
        <v>872</v>
      </c>
      <c r="M11" s="191" t="s">
        <v>705</v>
      </c>
    </row>
    <row r="12" spans="1:13" s="138" customFormat="1" ht="132" customHeight="1">
      <c r="B12" s="173"/>
      <c r="C12" s="163">
        <v>7</v>
      </c>
      <c r="D12" s="172" t="s">
        <v>706</v>
      </c>
      <c r="E12" s="118">
        <v>15</v>
      </c>
      <c r="F12" s="118" t="s">
        <v>707</v>
      </c>
      <c r="G12" s="118" t="s">
        <v>702</v>
      </c>
      <c r="H12" s="118" t="s">
        <v>708</v>
      </c>
      <c r="I12" s="162" t="s">
        <v>701</v>
      </c>
      <c r="J12" s="118" t="s">
        <v>702</v>
      </c>
      <c r="K12" s="162" t="s">
        <v>709</v>
      </c>
      <c r="L12" s="96"/>
      <c r="M12" s="191" t="s">
        <v>705</v>
      </c>
    </row>
    <row r="13" spans="1:13" s="200" customFormat="1" ht="108.75" customHeight="1">
      <c r="B13" s="196" t="s">
        <v>710</v>
      </c>
      <c r="C13" s="163">
        <v>8</v>
      </c>
      <c r="D13" s="163"/>
      <c r="E13" s="163"/>
      <c r="F13" s="163" t="s">
        <v>711</v>
      </c>
      <c r="G13" s="163" t="s">
        <v>702</v>
      </c>
      <c r="H13" s="163"/>
      <c r="I13" s="163"/>
      <c r="J13" s="163" t="s">
        <v>702</v>
      </c>
      <c r="K13" s="163" t="s">
        <v>712</v>
      </c>
      <c r="L13" s="163"/>
      <c r="M13" s="183" t="s">
        <v>681</v>
      </c>
    </row>
    <row r="14" spans="1:13" s="138" customFormat="1" ht="75" customHeight="1">
      <c r="B14" s="186" t="s">
        <v>713</v>
      </c>
      <c r="C14" s="163">
        <v>9</v>
      </c>
      <c r="D14" s="163" t="s">
        <v>714</v>
      </c>
      <c r="E14" s="163" t="s">
        <v>715</v>
      </c>
      <c r="F14" s="163"/>
      <c r="G14" s="163" t="s">
        <v>716</v>
      </c>
      <c r="H14" s="163" t="s">
        <v>717</v>
      </c>
      <c r="I14" s="163"/>
      <c r="J14" s="163" t="s">
        <v>718</v>
      </c>
      <c r="K14" s="163" t="s">
        <v>719</v>
      </c>
      <c r="L14" s="202"/>
      <c r="M14" s="203" t="s">
        <v>681</v>
      </c>
    </row>
    <row r="15" spans="1:13" s="138" customFormat="1" ht="75" customHeight="1">
      <c r="B15" s="186" t="s">
        <v>720</v>
      </c>
      <c r="C15" s="163">
        <v>10</v>
      </c>
      <c r="D15" s="163" t="s">
        <v>721</v>
      </c>
      <c r="E15" s="163" t="s">
        <v>715</v>
      </c>
      <c r="F15" s="163"/>
      <c r="G15" s="163" t="s">
        <v>718</v>
      </c>
      <c r="H15" s="163" t="s">
        <v>717</v>
      </c>
      <c r="I15" s="163"/>
      <c r="J15" s="163" t="s">
        <v>12</v>
      </c>
      <c r="K15" s="163" t="s">
        <v>722</v>
      </c>
      <c r="L15" s="182" t="s">
        <v>723</v>
      </c>
      <c r="M15" s="183" t="s">
        <v>705</v>
      </c>
    </row>
    <row r="16" spans="1:13" s="138" customFormat="1" ht="75" customHeight="1">
      <c r="B16" s="189"/>
      <c r="C16" s="163">
        <v>11</v>
      </c>
      <c r="D16" s="163" t="s">
        <v>721</v>
      </c>
      <c r="E16" s="163" t="s">
        <v>715</v>
      </c>
      <c r="F16" s="163"/>
      <c r="G16" s="163" t="s">
        <v>718</v>
      </c>
      <c r="H16" s="163" t="s">
        <v>717</v>
      </c>
      <c r="I16" s="163"/>
      <c r="J16" s="163" t="s">
        <v>724</v>
      </c>
      <c r="K16" s="163" t="s">
        <v>725</v>
      </c>
      <c r="L16" s="182" t="s">
        <v>723</v>
      </c>
      <c r="M16" s="183" t="s">
        <v>705</v>
      </c>
    </row>
    <row r="17" spans="1:13" s="229" customFormat="1" ht="28.5" customHeight="1">
      <c r="B17" s="230" t="s">
        <v>726</v>
      </c>
      <c r="C17" s="231">
        <v>12</v>
      </c>
      <c r="D17" s="231"/>
      <c r="E17" s="231"/>
      <c r="F17" s="231" t="s">
        <v>727</v>
      </c>
      <c r="G17" s="231" t="s">
        <v>702</v>
      </c>
      <c r="H17" s="231"/>
      <c r="I17" s="231"/>
      <c r="J17" s="231" t="s">
        <v>10</v>
      </c>
      <c r="K17" s="231" t="s">
        <v>728</v>
      </c>
      <c r="L17" s="231" t="s">
        <v>729</v>
      </c>
      <c r="M17" s="232" t="s">
        <v>681</v>
      </c>
    </row>
    <row r="18" spans="1:13" s="138" customFormat="1" ht="154.5" customHeight="1">
      <c r="B18" s="198" t="s">
        <v>730</v>
      </c>
      <c r="C18" s="163">
        <v>13</v>
      </c>
      <c r="D18" s="163"/>
      <c r="E18" s="163"/>
      <c r="F18" s="163"/>
      <c r="G18" s="163" t="s">
        <v>10</v>
      </c>
      <c r="H18" s="163" t="s">
        <v>731</v>
      </c>
      <c r="I18" s="163"/>
      <c r="J18" s="163" t="s">
        <v>724</v>
      </c>
      <c r="K18" s="163" t="s">
        <v>732</v>
      </c>
      <c r="L18" s="163" t="s">
        <v>733</v>
      </c>
      <c r="M18" s="183" t="s">
        <v>705</v>
      </c>
    </row>
    <row r="19" spans="1:13" s="229" customFormat="1" ht="28.5" customHeight="1">
      <c r="B19" s="230" t="s">
        <v>734</v>
      </c>
      <c r="C19" s="231">
        <v>14</v>
      </c>
      <c r="D19" s="231"/>
      <c r="E19" s="231"/>
      <c r="F19" s="231" t="s">
        <v>735</v>
      </c>
      <c r="G19" s="231" t="s">
        <v>702</v>
      </c>
      <c r="H19" s="231"/>
      <c r="I19" s="231"/>
      <c r="J19" s="231" t="s">
        <v>10</v>
      </c>
      <c r="K19" s="231" t="s">
        <v>736</v>
      </c>
      <c r="L19" s="231" t="s">
        <v>729</v>
      </c>
      <c r="M19" s="232" t="s">
        <v>681</v>
      </c>
    </row>
    <row r="20" spans="1:13" s="138" customFormat="1" ht="154.5" customHeight="1">
      <c r="B20" s="198" t="s">
        <v>737</v>
      </c>
      <c r="C20" s="163">
        <v>15</v>
      </c>
      <c r="D20" s="163"/>
      <c r="E20" s="163"/>
      <c r="F20" s="163"/>
      <c r="G20" s="163" t="s">
        <v>10</v>
      </c>
      <c r="H20" s="163" t="s">
        <v>738</v>
      </c>
      <c r="I20" s="163"/>
      <c r="J20" s="163" t="s">
        <v>739</v>
      </c>
      <c r="K20" s="163" t="s">
        <v>740</v>
      </c>
      <c r="L20" s="163" t="s">
        <v>741</v>
      </c>
      <c r="M20" s="183" t="s">
        <v>705</v>
      </c>
    </row>
    <row r="21" spans="1:13" s="229" customFormat="1" ht="28.5" customHeight="1">
      <c r="B21" s="230" t="s">
        <v>742</v>
      </c>
      <c r="C21" s="231">
        <v>16</v>
      </c>
      <c r="D21" s="231"/>
      <c r="E21" s="231"/>
      <c r="F21" s="231" t="s">
        <v>743</v>
      </c>
      <c r="G21" s="231" t="s">
        <v>702</v>
      </c>
      <c r="H21" s="231"/>
      <c r="I21" s="231"/>
      <c r="J21" s="231" t="s">
        <v>10</v>
      </c>
      <c r="K21" s="231" t="s">
        <v>897</v>
      </c>
      <c r="L21" s="231" t="s">
        <v>729</v>
      </c>
      <c r="M21" s="232" t="s">
        <v>681</v>
      </c>
    </row>
    <row r="22" spans="1:13" s="138" customFormat="1" ht="123" customHeight="1">
      <c r="B22" s="204" t="s">
        <v>745</v>
      </c>
      <c r="C22" s="163">
        <v>17</v>
      </c>
      <c r="D22" s="163"/>
      <c r="E22" s="163"/>
      <c r="F22" s="163"/>
      <c r="G22" s="163" t="s">
        <v>10</v>
      </c>
      <c r="H22" s="163" t="s">
        <v>746</v>
      </c>
      <c r="I22" s="163"/>
      <c r="J22" s="163" t="s">
        <v>747</v>
      </c>
      <c r="K22" s="163" t="s">
        <v>748</v>
      </c>
      <c r="L22" s="163" t="s">
        <v>749</v>
      </c>
      <c r="M22" s="183" t="s">
        <v>705</v>
      </c>
    </row>
    <row r="23" spans="1:13" s="200" customFormat="1" ht="108" customHeight="1">
      <c r="B23" s="196" t="s">
        <v>750</v>
      </c>
      <c r="C23" s="231">
        <v>18</v>
      </c>
      <c r="D23" s="163"/>
      <c r="E23" s="163"/>
      <c r="F23" s="163" t="s">
        <v>751</v>
      </c>
      <c r="G23" s="163" t="s">
        <v>752</v>
      </c>
      <c r="H23" s="163"/>
      <c r="I23" s="163"/>
      <c r="J23" s="163" t="s">
        <v>752</v>
      </c>
      <c r="K23" s="163" t="s">
        <v>753</v>
      </c>
      <c r="L23" s="182"/>
      <c r="M23" s="183" t="s">
        <v>681</v>
      </c>
    </row>
    <row r="24" spans="1:13" s="138" customFormat="1" ht="71.25" customHeight="1">
      <c r="B24" s="194" t="s">
        <v>754</v>
      </c>
      <c r="C24" s="163">
        <v>19</v>
      </c>
      <c r="D24" s="163" t="s">
        <v>714</v>
      </c>
      <c r="E24" s="161" t="s">
        <v>715</v>
      </c>
      <c r="F24" s="161"/>
      <c r="G24" s="161" t="s">
        <v>716</v>
      </c>
      <c r="H24" s="161" t="s">
        <v>755</v>
      </c>
      <c r="I24" s="161"/>
      <c r="J24" s="161" t="s">
        <v>718</v>
      </c>
      <c r="K24" s="163" t="s">
        <v>756</v>
      </c>
      <c r="L24" s="202"/>
      <c r="M24" s="183" t="s">
        <v>681</v>
      </c>
    </row>
    <row r="25" spans="1:13" s="229" customFormat="1" ht="28.5" customHeight="1">
      <c r="B25" s="230" t="s">
        <v>757</v>
      </c>
      <c r="C25" s="231">
        <v>20</v>
      </c>
      <c r="D25" s="231"/>
      <c r="E25" s="231"/>
      <c r="F25" s="231" t="s">
        <v>758</v>
      </c>
      <c r="G25" s="231" t="s">
        <v>702</v>
      </c>
      <c r="H25" s="231"/>
      <c r="I25" s="231"/>
      <c r="J25" s="231" t="s">
        <v>10</v>
      </c>
      <c r="K25" s="231" t="s">
        <v>898</v>
      </c>
      <c r="L25" s="231" t="s">
        <v>729</v>
      </c>
      <c r="M25" s="232" t="s">
        <v>681</v>
      </c>
    </row>
    <row r="26" spans="1:13" s="138" customFormat="1" ht="121.5" customHeight="1">
      <c r="B26" s="198" t="s">
        <v>760</v>
      </c>
      <c r="C26" s="163">
        <v>21</v>
      </c>
      <c r="D26" s="225" t="s">
        <v>761</v>
      </c>
      <c r="E26" s="163"/>
      <c r="F26" s="163" t="s">
        <v>758</v>
      </c>
      <c r="G26" s="163" t="s">
        <v>10</v>
      </c>
      <c r="H26" s="163"/>
      <c r="I26" s="163"/>
      <c r="J26" s="163" t="s">
        <v>724</v>
      </c>
      <c r="K26" s="172" t="s">
        <v>762</v>
      </c>
      <c r="L26" s="161" t="s">
        <v>763</v>
      </c>
      <c r="M26" s="207" t="s">
        <v>705</v>
      </c>
    </row>
    <row r="27" spans="1:13" s="138" customFormat="1" ht="12.75">
      <c r="B27" s="198" t="s">
        <v>873</v>
      </c>
      <c r="C27" s="163"/>
      <c r="D27" s="220"/>
      <c r="E27" s="220"/>
      <c r="F27" s="220"/>
      <c r="G27" s="220"/>
      <c r="H27" s="220"/>
      <c r="I27" s="220"/>
      <c r="J27" s="220"/>
      <c r="K27" s="220"/>
      <c r="L27" s="202"/>
      <c r="M27" s="203"/>
    </row>
    <row r="28" spans="1:13" s="137" customFormat="1" ht="84" customHeight="1">
      <c r="A28" s="180"/>
      <c r="B28" s="216" t="s">
        <v>899</v>
      </c>
      <c r="C28" s="163">
        <v>22</v>
      </c>
      <c r="D28" s="117" t="s">
        <v>765</v>
      </c>
      <c r="E28" s="96" t="s">
        <v>900</v>
      </c>
      <c r="F28" s="96" t="s">
        <v>901</v>
      </c>
      <c r="G28" s="96" t="s">
        <v>724</v>
      </c>
      <c r="H28" s="96"/>
      <c r="I28" s="96"/>
      <c r="J28" s="96" t="s">
        <v>724</v>
      </c>
      <c r="K28" s="106" t="s">
        <v>902</v>
      </c>
      <c r="L28" s="226"/>
      <c r="M28" s="222" t="s">
        <v>681</v>
      </c>
    </row>
    <row r="29" spans="1:13" s="137" customFormat="1" ht="198" customHeight="1">
      <c r="A29" s="227"/>
      <c r="B29" s="218" t="s">
        <v>903</v>
      </c>
      <c r="C29" s="163">
        <v>23</v>
      </c>
      <c r="D29" s="117" t="s">
        <v>765</v>
      </c>
      <c r="E29" s="96" t="s">
        <v>904</v>
      </c>
      <c r="F29" s="96" t="s">
        <v>905</v>
      </c>
      <c r="G29" s="96" t="s">
        <v>724</v>
      </c>
      <c r="H29" s="96" t="s">
        <v>906</v>
      </c>
      <c r="I29" s="96" t="s">
        <v>907</v>
      </c>
      <c r="J29" s="96" t="s">
        <v>10</v>
      </c>
      <c r="K29" s="106" t="s">
        <v>908</v>
      </c>
      <c r="L29" s="96" t="s">
        <v>729</v>
      </c>
      <c r="M29" s="222" t="s">
        <v>681</v>
      </c>
    </row>
    <row r="30" spans="1:13" s="137" customFormat="1" ht="54.75" customHeight="1">
      <c r="A30" s="227"/>
      <c r="B30" s="180"/>
      <c r="C30" s="163">
        <v>24</v>
      </c>
      <c r="D30" s="117" t="s">
        <v>765</v>
      </c>
      <c r="E30" s="96">
        <v>60</v>
      </c>
      <c r="F30" s="96"/>
      <c r="G30" s="96" t="s">
        <v>10</v>
      </c>
      <c r="H30" s="96" t="s">
        <v>909</v>
      </c>
      <c r="I30" s="96" t="s">
        <v>907</v>
      </c>
      <c r="J30" s="96" t="s">
        <v>693</v>
      </c>
      <c r="K30" s="106" t="s">
        <v>910</v>
      </c>
      <c r="L30" s="226"/>
      <c r="M30" s="211" t="s">
        <v>681</v>
      </c>
    </row>
    <row r="31" spans="1:13" s="200" customFormat="1" ht="190.5" customHeight="1">
      <c r="A31" s="137"/>
      <c r="B31" s="196" t="s">
        <v>911</v>
      </c>
      <c r="C31" s="163">
        <v>25</v>
      </c>
      <c r="D31" s="117" t="s">
        <v>765</v>
      </c>
      <c r="E31" s="96" t="s">
        <v>912</v>
      </c>
      <c r="F31" s="96" t="s">
        <v>913</v>
      </c>
      <c r="G31" s="96" t="s">
        <v>10</v>
      </c>
      <c r="H31" s="96" t="s">
        <v>914</v>
      </c>
      <c r="I31" s="96" t="s">
        <v>907</v>
      </c>
      <c r="J31" s="96" t="s">
        <v>693</v>
      </c>
      <c r="K31" s="106" t="s">
        <v>915</v>
      </c>
      <c r="L31" s="226" t="s">
        <v>916</v>
      </c>
      <c r="M31" s="211" t="s">
        <v>681</v>
      </c>
    </row>
    <row r="32" spans="1:13" s="200" customFormat="1" ht="229.5" customHeight="1">
      <c r="A32" s="137"/>
      <c r="B32" s="217" t="s">
        <v>917</v>
      </c>
      <c r="C32" s="163">
        <v>26</v>
      </c>
      <c r="D32" s="117" t="s">
        <v>765</v>
      </c>
      <c r="E32" s="96" t="s">
        <v>918</v>
      </c>
      <c r="F32" s="96" t="s">
        <v>919</v>
      </c>
      <c r="G32" s="96" t="s">
        <v>10</v>
      </c>
      <c r="H32" s="96" t="s">
        <v>914</v>
      </c>
      <c r="I32" s="96" t="s">
        <v>907</v>
      </c>
      <c r="J32" s="96" t="s">
        <v>693</v>
      </c>
      <c r="K32" s="106" t="s">
        <v>920</v>
      </c>
      <c r="L32" s="226" t="s">
        <v>921</v>
      </c>
      <c r="M32" s="211" t="s">
        <v>681</v>
      </c>
    </row>
    <row r="33" spans="1:13" s="137" customFormat="1" ht="150.75" customHeight="1">
      <c r="A33" s="227"/>
      <c r="B33" s="216" t="s">
        <v>922</v>
      </c>
      <c r="C33" s="163">
        <v>27</v>
      </c>
      <c r="D33" s="117" t="s">
        <v>765</v>
      </c>
      <c r="E33" s="96">
        <v>100</v>
      </c>
      <c r="F33" s="96"/>
      <c r="G33" s="96" t="s">
        <v>693</v>
      </c>
      <c r="H33" s="96" t="s">
        <v>923</v>
      </c>
      <c r="I33" s="96" t="s">
        <v>924</v>
      </c>
      <c r="J33" s="96" t="s">
        <v>10</v>
      </c>
      <c r="K33" s="106" t="s">
        <v>925</v>
      </c>
      <c r="L33" s="96" t="s">
        <v>729</v>
      </c>
      <c r="M33" s="211" t="s">
        <v>681</v>
      </c>
    </row>
    <row r="34" spans="1:13" s="200" customFormat="1" ht="141.75" customHeight="1">
      <c r="C34" s="163">
        <v>28</v>
      </c>
      <c r="D34" s="117" t="s">
        <v>765</v>
      </c>
      <c r="E34" s="96">
        <v>110</v>
      </c>
      <c r="F34" s="96" t="s">
        <v>926</v>
      </c>
      <c r="G34" s="96" t="s">
        <v>10</v>
      </c>
      <c r="H34" s="96" t="s">
        <v>927</v>
      </c>
      <c r="I34" s="96" t="s">
        <v>924</v>
      </c>
      <c r="J34" s="96" t="s">
        <v>724</v>
      </c>
      <c r="K34" s="96" t="s">
        <v>928</v>
      </c>
      <c r="L34" s="226" t="s">
        <v>929</v>
      </c>
      <c r="M34" s="211" t="s">
        <v>681</v>
      </c>
    </row>
    <row r="35" spans="1:13" s="200" customFormat="1" ht="110.25" customHeight="1">
      <c r="C35" s="163">
        <v>29</v>
      </c>
      <c r="D35" s="117" t="s">
        <v>765</v>
      </c>
      <c r="E35" s="96">
        <v>120</v>
      </c>
      <c r="F35" s="96" t="s">
        <v>930</v>
      </c>
      <c r="G35" s="96" t="s">
        <v>693</v>
      </c>
      <c r="H35" s="96"/>
      <c r="I35" s="96"/>
      <c r="J35" s="96" t="s">
        <v>702</v>
      </c>
      <c r="K35" s="96" t="s">
        <v>931</v>
      </c>
      <c r="L35" s="226"/>
      <c r="M35" s="211" t="s">
        <v>681</v>
      </c>
    </row>
    <row r="36" spans="1:13" s="192" customFormat="1" ht="162" customHeight="1">
      <c r="A36" s="189" t="s">
        <v>576</v>
      </c>
      <c r="B36" s="186" t="s">
        <v>932</v>
      </c>
      <c r="C36" s="163">
        <v>30</v>
      </c>
      <c r="D36" s="164" t="s">
        <v>698</v>
      </c>
      <c r="E36" s="213">
        <v>60</v>
      </c>
      <c r="F36" s="214" t="s">
        <v>788</v>
      </c>
      <c r="G36" s="116" t="s">
        <v>693</v>
      </c>
      <c r="H36" s="96" t="s">
        <v>789</v>
      </c>
      <c r="I36" s="96" t="s">
        <v>576</v>
      </c>
      <c r="J36" s="96" t="s">
        <v>702</v>
      </c>
      <c r="K36" s="96" t="s">
        <v>933</v>
      </c>
      <c r="L36" s="182" t="s">
        <v>695</v>
      </c>
      <c r="M36" s="191" t="s">
        <v>681</v>
      </c>
    </row>
    <row r="37" spans="1:13" s="192" customFormat="1" ht="74.25" customHeight="1">
      <c r="A37" s="189"/>
      <c r="B37" s="186" t="s">
        <v>791</v>
      </c>
      <c r="C37" s="163"/>
      <c r="D37" s="163"/>
      <c r="E37" s="163"/>
      <c r="F37" s="117"/>
      <c r="G37" s="96"/>
      <c r="H37" s="96"/>
      <c r="I37" s="96"/>
      <c r="J37" s="165"/>
      <c r="K37" s="166"/>
      <c r="L37" s="197"/>
      <c r="M37" s="191" t="s">
        <v>681</v>
      </c>
    </row>
    <row r="38" spans="1:13" s="192" customFormat="1" ht="91.5" customHeight="1">
      <c r="A38" s="189" t="s">
        <v>576</v>
      </c>
      <c r="B38" s="189"/>
      <c r="C38" s="163">
        <v>31</v>
      </c>
      <c r="D38" s="164" t="s">
        <v>698</v>
      </c>
      <c r="E38" s="213">
        <v>70</v>
      </c>
      <c r="F38" s="116" t="s">
        <v>792</v>
      </c>
      <c r="G38" s="116" t="s">
        <v>693</v>
      </c>
      <c r="H38" s="96"/>
      <c r="I38" s="96" t="s">
        <v>576</v>
      </c>
      <c r="J38" s="116" t="s">
        <v>693</v>
      </c>
      <c r="K38" s="96" t="s">
        <v>793</v>
      </c>
      <c r="L38" s="190" t="s">
        <v>794</v>
      </c>
      <c r="M38" s="191" t="s">
        <v>681</v>
      </c>
    </row>
    <row r="39" spans="1:13" s="138" customFormat="1" ht="74.25" customHeight="1">
      <c r="B39" s="173"/>
      <c r="C39" s="163">
        <v>32</v>
      </c>
      <c r="D39" s="164" t="s">
        <v>698</v>
      </c>
      <c r="E39" s="96">
        <v>90</v>
      </c>
      <c r="F39" s="96" t="s">
        <v>792</v>
      </c>
      <c r="G39" s="116" t="s">
        <v>693</v>
      </c>
      <c r="H39" s="96" t="s">
        <v>576</v>
      </c>
      <c r="I39" s="106"/>
      <c r="J39" s="116" t="s">
        <v>693</v>
      </c>
      <c r="K39" s="106" t="s">
        <v>795</v>
      </c>
      <c r="L39" s="96" t="s">
        <v>796</v>
      </c>
      <c r="M39" s="191" t="s">
        <v>681</v>
      </c>
    </row>
    <row r="40" spans="1:13" s="138" customFormat="1" ht="74.25" customHeight="1">
      <c r="B40" s="173"/>
      <c r="C40" s="163">
        <v>33</v>
      </c>
      <c r="D40" s="164" t="s">
        <v>698</v>
      </c>
      <c r="E40" s="96">
        <v>100</v>
      </c>
      <c r="F40" s="96" t="s">
        <v>715</v>
      </c>
      <c r="G40" s="116" t="s">
        <v>693</v>
      </c>
      <c r="H40" s="96"/>
      <c r="I40" s="106"/>
      <c r="J40" s="116" t="s">
        <v>693</v>
      </c>
      <c r="K40" s="106" t="s">
        <v>797</v>
      </c>
      <c r="L40" s="96" t="s">
        <v>798</v>
      </c>
      <c r="M40" s="191" t="s">
        <v>681</v>
      </c>
    </row>
    <row r="41" spans="1:13" s="138" customFormat="1" ht="74.25" customHeight="1">
      <c r="B41" s="173"/>
      <c r="C41" s="163">
        <v>34</v>
      </c>
      <c r="D41" s="164" t="s">
        <v>698</v>
      </c>
      <c r="E41" s="96">
        <v>110</v>
      </c>
      <c r="F41" s="96" t="s">
        <v>792</v>
      </c>
      <c r="G41" s="116" t="s">
        <v>693</v>
      </c>
      <c r="H41" s="96"/>
      <c r="I41" s="106"/>
      <c r="J41" s="116" t="s">
        <v>693</v>
      </c>
      <c r="K41" s="106" t="s">
        <v>799</v>
      </c>
      <c r="L41" s="96" t="s">
        <v>800</v>
      </c>
      <c r="M41" s="191" t="s">
        <v>681</v>
      </c>
    </row>
    <row r="42" spans="1:13" s="138" customFormat="1" ht="108" customHeight="1">
      <c r="B42" s="173"/>
      <c r="C42" s="163">
        <v>35</v>
      </c>
      <c r="D42" s="164" t="s">
        <v>698</v>
      </c>
      <c r="E42" s="96" t="s">
        <v>801</v>
      </c>
      <c r="F42" s="96" t="s">
        <v>802</v>
      </c>
      <c r="G42" s="96" t="s">
        <v>693</v>
      </c>
      <c r="H42" s="96" t="s">
        <v>803</v>
      </c>
      <c r="I42" s="106" t="s">
        <v>804</v>
      </c>
      <c r="J42" s="96" t="s">
        <v>10</v>
      </c>
      <c r="K42" s="106" t="s">
        <v>805</v>
      </c>
      <c r="L42" s="96" t="s">
        <v>729</v>
      </c>
      <c r="M42" s="191" t="s">
        <v>681</v>
      </c>
    </row>
    <row r="43" spans="1:13" s="138" customFormat="1" ht="74.25" customHeight="1">
      <c r="B43" s="173"/>
      <c r="C43" s="163">
        <v>36</v>
      </c>
      <c r="D43" s="164" t="s">
        <v>698</v>
      </c>
      <c r="E43" s="96" t="s">
        <v>806</v>
      </c>
      <c r="F43" s="96"/>
      <c r="G43" s="96" t="s">
        <v>10</v>
      </c>
      <c r="H43" s="96" t="s">
        <v>708</v>
      </c>
      <c r="I43" s="106" t="s">
        <v>804</v>
      </c>
      <c r="J43" s="96" t="s">
        <v>807</v>
      </c>
      <c r="K43" s="106" t="s">
        <v>808</v>
      </c>
      <c r="L43" s="96"/>
      <c r="M43" s="191" t="s">
        <v>681</v>
      </c>
    </row>
    <row r="44" spans="1:13" s="138" customFormat="1" ht="132" customHeight="1">
      <c r="B44" s="173"/>
      <c r="C44" s="163">
        <v>37</v>
      </c>
      <c r="D44" s="164" t="s">
        <v>698</v>
      </c>
      <c r="E44" s="96">
        <v>280</v>
      </c>
      <c r="F44" s="96" t="s">
        <v>809</v>
      </c>
      <c r="G44" s="96" t="s">
        <v>10</v>
      </c>
      <c r="H44" s="96" t="s">
        <v>708</v>
      </c>
      <c r="I44" s="106" t="s">
        <v>804</v>
      </c>
      <c r="J44" s="96" t="s">
        <v>810</v>
      </c>
      <c r="K44" s="106" t="s">
        <v>811</v>
      </c>
      <c r="L44" s="96" t="s">
        <v>886</v>
      </c>
      <c r="M44" s="191" t="s">
        <v>681</v>
      </c>
    </row>
    <row r="45" spans="1:13" s="192" customFormat="1" ht="135">
      <c r="A45" s="189" t="s">
        <v>576</v>
      </c>
      <c r="B45" s="189"/>
      <c r="C45" s="163">
        <v>38</v>
      </c>
      <c r="D45" s="117" t="s">
        <v>698</v>
      </c>
      <c r="E45" s="96">
        <v>290</v>
      </c>
      <c r="F45" s="96" t="s">
        <v>813</v>
      </c>
      <c r="G45" s="96" t="s">
        <v>10</v>
      </c>
      <c r="H45" s="96" t="s">
        <v>700</v>
      </c>
      <c r="I45" s="96" t="s">
        <v>814</v>
      </c>
      <c r="J45" s="96" t="s">
        <v>724</v>
      </c>
      <c r="K45" s="96" t="s">
        <v>815</v>
      </c>
      <c r="L45" s="190" t="s">
        <v>888</v>
      </c>
      <c r="M45" s="191" t="s">
        <v>681</v>
      </c>
    </row>
    <row r="46" spans="1:13" s="138" customFormat="1" ht="60.75" customHeight="1">
      <c r="B46" s="198" t="s">
        <v>697</v>
      </c>
      <c r="C46" s="163">
        <v>39</v>
      </c>
      <c r="D46" s="199" t="s">
        <v>698</v>
      </c>
      <c r="E46" s="163">
        <v>220</v>
      </c>
      <c r="F46" s="96" t="s">
        <v>699</v>
      </c>
      <c r="G46" s="161" t="s">
        <v>693</v>
      </c>
      <c r="H46" s="96" t="s">
        <v>700</v>
      </c>
      <c r="I46" s="96" t="s">
        <v>814</v>
      </c>
      <c r="J46" s="96" t="s">
        <v>702</v>
      </c>
      <c r="K46" s="96" t="s">
        <v>703</v>
      </c>
      <c r="L46" s="190" t="s">
        <v>817</v>
      </c>
      <c r="M46" s="191" t="s">
        <v>705</v>
      </c>
    </row>
    <row r="47" spans="1:13" s="138" customFormat="1" ht="132" customHeight="1">
      <c r="B47" s="173"/>
      <c r="C47" s="163">
        <v>40</v>
      </c>
      <c r="D47" s="172" t="s">
        <v>706</v>
      </c>
      <c r="E47" s="118">
        <v>15</v>
      </c>
      <c r="F47" s="118" t="s">
        <v>707</v>
      </c>
      <c r="G47" s="118" t="s">
        <v>702</v>
      </c>
      <c r="H47" s="118" t="s">
        <v>708</v>
      </c>
      <c r="I47" s="162" t="s">
        <v>804</v>
      </c>
      <c r="J47" s="118" t="s">
        <v>702</v>
      </c>
      <c r="K47" s="162" t="s">
        <v>709</v>
      </c>
      <c r="L47" s="96"/>
      <c r="M47" s="191" t="s">
        <v>681</v>
      </c>
    </row>
    <row r="48" spans="1:13" s="200" customFormat="1" ht="108.75" customHeight="1">
      <c r="B48" s="196" t="s">
        <v>710</v>
      </c>
      <c r="C48" s="163">
        <v>41</v>
      </c>
      <c r="D48" s="201"/>
      <c r="E48" s="201"/>
      <c r="F48" s="163" t="s">
        <v>711</v>
      </c>
      <c r="G48" s="163" t="s">
        <v>702</v>
      </c>
      <c r="H48" s="201"/>
      <c r="I48" s="201"/>
      <c r="J48" s="163" t="s">
        <v>702</v>
      </c>
      <c r="K48" s="163" t="s">
        <v>712</v>
      </c>
      <c r="L48" s="201"/>
      <c r="M48" s="183" t="s">
        <v>681</v>
      </c>
    </row>
    <row r="49" spans="2:13" s="200" customFormat="1" ht="44.25">
      <c r="B49" s="196" t="s">
        <v>713</v>
      </c>
      <c r="C49" s="163">
        <v>42</v>
      </c>
      <c r="D49" s="163" t="s">
        <v>714</v>
      </c>
      <c r="E49" s="163" t="s">
        <v>715</v>
      </c>
      <c r="F49" s="163"/>
      <c r="G49" s="163" t="s">
        <v>716</v>
      </c>
      <c r="H49" s="163" t="s">
        <v>717</v>
      </c>
      <c r="I49" s="163"/>
      <c r="J49" s="163" t="s">
        <v>718</v>
      </c>
      <c r="K49" s="163" t="s">
        <v>719</v>
      </c>
      <c r="L49" s="182"/>
      <c r="M49" s="183" t="s">
        <v>681</v>
      </c>
    </row>
    <row r="50" spans="2:13" s="200" customFormat="1" ht="53.25">
      <c r="B50" s="196" t="s">
        <v>720</v>
      </c>
      <c r="C50" s="163">
        <v>43</v>
      </c>
      <c r="D50" s="163" t="s">
        <v>721</v>
      </c>
      <c r="E50" s="163" t="s">
        <v>715</v>
      </c>
      <c r="F50" s="163"/>
      <c r="G50" s="163" t="s">
        <v>718</v>
      </c>
      <c r="H50" s="163" t="s">
        <v>717</v>
      </c>
      <c r="I50" s="163"/>
      <c r="J50" s="163" t="s">
        <v>12</v>
      </c>
      <c r="K50" s="163" t="s">
        <v>722</v>
      </c>
      <c r="L50" s="182" t="s">
        <v>723</v>
      </c>
      <c r="M50" s="183" t="s">
        <v>705</v>
      </c>
    </row>
    <row r="51" spans="2:13" s="200" customFormat="1" ht="53.25">
      <c r="B51" s="180"/>
      <c r="C51" s="163">
        <v>44</v>
      </c>
      <c r="D51" s="163" t="s">
        <v>721</v>
      </c>
      <c r="E51" s="163" t="s">
        <v>715</v>
      </c>
      <c r="F51" s="163"/>
      <c r="G51" s="163" t="s">
        <v>718</v>
      </c>
      <c r="H51" s="163" t="s">
        <v>717</v>
      </c>
      <c r="I51" s="163"/>
      <c r="J51" s="163" t="s">
        <v>724</v>
      </c>
      <c r="K51" s="163" t="s">
        <v>725</v>
      </c>
      <c r="L51" s="182" t="s">
        <v>723</v>
      </c>
      <c r="M51" s="183" t="s">
        <v>705</v>
      </c>
    </row>
    <row r="52" spans="2:13" s="229" customFormat="1" ht="28.5" customHeight="1">
      <c r="B52" s="230" t="s">
        <v>726</v>
      </c>
      <c r="C52" s="163">
        <v>45</v>
      </c>
      <c r="D52" s="231"/>
      <c r="E52" s="231"/>
      <c r="F52" s="231" t="s">
        <v>727</v>
      </c>
      <c r="G52" s="231" t="s">
        <v>702</v>
      </c>
      <c r="H52" s="231"/>
      <c r="I52" s="231"/>
      <c r="J52" s="231" t="s">
        <v>10</v>
      </c>
      <c r="K52" s="231" t="s">
        <v>934</v>
      </c>
      <c r="L52" s="231" t="s">
        <v>729</v>
      </c>
      <c r="M52" s="232" t="s">
        <v>681</v>
      </c>
    </row>
    <row r="53" spans="2:13" s="200" customFormat="1" ht="177" customHeight="1">
      <c r="B53" s="216" t="s">
        <v>730</v>
      </c>
      <c r="C53" s="163">
        <v>46</v>
      </c>
      <c r="D53" s="163"/>
      <c r="E53" s="163"/>
      <c r="F53" s="163"/>
      <c r="G53" s="163" t="s">
        <v>10</v>
      </c>
      <c r="H53" s="163" t="s">
        <v>731</v>
      </c>
      <c r="I53" s="163"/>
      <c r="J53" s="163" t="s">
        <v>724</v>
      </c>
      <c r="K53" s="163" t="s">
        <v>818</v>
      </c>
      <c r="L53" s="163" t="s">
        <v>819</v>
      </c>
      <c r="M53" s="183" t="s">
        <v>705</v>
      </c>
    </row>
    <row r="54" spans="2:13" s="200" customFormat="1" ht="154.5" customHeight="1">
      <c r="B54" s="180"/>
      <c r="C54" s="163">
        <v>47</v>
      </c>
      <c r="D54" s="163"/>
      <c r="E54" s="163"/>
      <c r="F54" s="163"/>
      <c r="G54" s="163" t="s">
        <v>724</v>
      </c>
      <c r="H54" s="163" t="s">
        <v>731</v>
      </c>
      <c r="I54" s="163"/>
      <c r="J54" s="163" t="s">
        <v>724</v>
      </c>
      <c r="K54" s="163" t="s">
        <v>820</v>
      </c>
      <c r="L54" s="163" t="s">
        <v>821</v>
      </c>
      <c r="M54" s="183" t="s">
        <v>705</v>
      </c>
    </row>
    <row r="55" spans="2:13" s="229" customFormat="1" ht="28.5" customHeight="1">
      <c r="B55" s="230" t="s">
        <v>734</v>
      </c>
      <c r="C55" s="163">
        <v>48</v>
      </c>
      <c r="D55" s="231"/>
      <c r="E55" s="231"/>
      <c r="F55" s="231" t="s">
        <v>735</v>
      </c>
      <c r="G55" s="231" t="s">
        <v>702</v>
      </c>
      <c r="H55" s="231"/>
      <c r="I55" s="231"/>
      <c r="J55" s="231" t="s">
        <v>10</v>
      </c>
      <c r="K55" s="231" t="s">
        <v>935</v>
      </c>
      <c r="L55" s="231" t="s">
        <v>729</v>
      </c>
      <c r="M55" s="232" t="s">
        <v>681</v>
      </c>
    </row>
    <row r="56" spans="2:13" s="138" customFormat="1" ht="154.5" customHeight="1">
      <c r="B56" s="198" t="s">
        <v>737</v>
      </c>
      <c r="C56" s="163">
        <v>49</v>
      </c>
      <c r="D56" s="163"/>
      <c r="E56" s="163"/>
      <c r="F56" s="163"/>
      <c r="G56" s="163" t="s">
        <v>10</v>
      </c>
      <c r="H56" s="163" t="s">
        <v>738</v>
      </c>
      <c r="I56" s="163"/>
      <c r="J56" s="163" t="s">
        <v>747</v>
      </c>
      <c r="K56" s="163" t="s">
        <v>822</v>
      </c>
      <c r="L56" s="163" t="s">
        <v>749</v>
      </c>
      <c r="M56" s="183" t="s">
        <v>705</v>
      </c>
    </row>
    <row r="57" spans="2:13" s="138" customFormat="1" ht="154.5" customHeight="1">
      <c r="B57" s="189"/>
      <c r="C57" s="163">
        <v>50</v>
      </c>
      <c r="D57" s="163"/>
      <c r="E57" s="163"/>
      <c r="F57" s="163"/>
      <c r="G57" s="163" t="s">
        <v>747</v>
      </c>
      <c r="H57" s="163" t="s">
        <v>738</v>
      </c>
      <c r="I57" s="163"/>
      <c r="J57" s="163" t="s">
        <v>747</v>
      </c>
      <c r="K57" s="163" t="s">
        <v>823</v>
      </c>
      <c r="L57" s="163" t="s">
        <v>824</v>
      </c>
      <c r="M57" s="183" t="s">
        <v>705</v>
      </c>
    </row>
    <row r="58" spans="2:13" s="229" customFormat="1" ht="28.5" customHeight="1">
      <c r="B58" s="230" t="s">
        <v>742</v>
      </c>
      <c r="C58" s="163">
        <v>51</v>
      </c>
      <c r="D58" s="231"/>
      <c r="E58" s="231"/>
      <c r="F58" s="231" t="s">
        <v>743</v>
      </c>
      <c r="G58" s="231" t="s">
        <v>702</v>
      </c>
      <c r="H58" s="231"/>
      <c r="I58" s="231"/>
      <c r="J58" s="231" t="s">
        <v>10</v>
      </c>
      <c r="K58" s="231" t="s">
        <v>936</v>
      </c>
      <c r="L58" s="231" t="s">
        <v>729</v>
      </c>
      <c r="M58" s="232" t="s">
        <v>681</v>
      </c>
    </row>
    <row r="59" spans="2:13" s="138" customFormat="1" ht="154.5" customHeight="1">
      <c r="B59" s="198" t="s">
        <v>745</v>
      </c>
      <c r="C59" s="163">
        <v>52</v>
      </c>
      <c r="D59" s="163"/>
      <c r="E59" s="163"/>
      <c r="F59" s="163"/>
      <c r="G59" s="163" t="s">
        <v>10</v>
      </c>
      <c r="H59" s="163" t="s">
        <v>746</v>
      </c>
      <c r="I59" s="163"/>
      <c r="J59" s="163" t="s">
        <v>747</v>
      </c>
      <c r="K59" s="163" t="s">
        <v>825</v>
      </c>
      <c r="L59" s="163" t="s">
        <v>749</v>
      </c>
      <c r="M59" s="183" t="s">
        <v>705</v>
      </c>
    </row>
    <row r="60" spans="2:13" s="138" customFormat="1" ht="154.5" customHeight="1">
      <c r="B60" s="189"/>
      <c r="C60" s="163">
        <v>53</v>
      </c>
      <c r="D60" s="163"/>
      <c r="E60" s="163"/>
      <c r="F60" s="163"/>
      <c r="G60" s="163" t="s">
        <v>747</v>
      </c>
      <c r="H60" s="163" t="s">
        <v>746</v>
      </c>
      <c r="I60" s="163"/>
      <c r="J60" s="163" t="s">
        <v>747</v>
      </c>
      <c r="K60" s="163" t="s">
        <v>826</v>
      </c>
      <c r="L60" s="163" t="s">
        <v>824</v>
      </c>
      <c r="M60" s="183" t="s">
        <v>705</v>
      </c>
    </row>
    <row r="61" spans="2:13" s="205" customFormat="1" ht="108" customHeight="1">
      <c r="B61" s="196" t="s">
        <v>750</v>
      </c>
      <c r="C61" s="163">
        <v>54</v>
      </c>
      <c r="D61" s="201"/>
      <c r="E61" s="201"/>
      <c r="F61" s="163" t="s">
        <v>751</v>
      </c>
      <c r="G61" s="163" t="s">
        <v>752</v>
      </c>
      <c r="H61" s="201"/>
      <c r="I61" s="201"/>
      <c r="J61" s="163" t="s">
        <v>752</v>
      </c>
      <c r="K61" s="163" t="s">
        <v>753</v>
      </c>
      <c r="L61" s="206"/>
      <c r="M61" s="183" t="s">
        <v>681</v>
      </c>
    </row>
    <row r="62" spans="2:13" s="200" customFormat="1" ht="44.25">
      <c r="B62" s="196" t="s">
        <v>754</v>
      </c>
      <c r="C62" s="163">
        <v>55</v>
      </c>
      <c r="D62" s="163" t="s">
        <v>714</v>
      </c>
      <c r="E62" s="163" t="s">
        <v>715</v>
      </c>
      <c r="F62" s="163"/>
      <c r="G62" s="163" t="s">
        <v>716</v>
      </c>
      <c r="H62" s="163" t="s">
        <v>755</v>
      </c>
      <c r="I62" s="163"/>
      <c r="J62" s="163" t="s">
        <v>718</v>
      </c>
      <c r="K62" s="163" t="s">
        <v>756</v>
      </c>
      <c r="L62" s="182"/>
      <c r="M62" s="183" t="s">
        <v>681</v>
      </c>
    </row>
    <row r="63" spans="2:13" s="200" customFormat="1" ht="53.25">
      <c r="B63" s="180"/>
      <c r="C63" s="163">
        <v>56</v>
      </c>
      <c r="D63" s="163" t="s">
        <v>721</v>
      </c>
      <c r="E63" s="163" t="s">
        <v>715</v>
      </c>
      <c r="F63" s="163"/>
      <c r="G63" s="163" t="s">
        <v>718</v>
      </c>
      <c r="H63" s="163" t="s">
        <v>755</v>
      </c>
      <c r="I63" s="163"/>
      <c r="J63" s="163" t="s">
        <v>724</v>
      </c>
      <c r="K63" s="163" t="s">
        <v>827</v>
      </c>
      <c r="L63" s="182" t="s">
        <v>723</v>
      </c>
      <c r="M63" s="183" t="s">
        <v>705</v>
      </c>
    </row>
    <row r="64" spans="2:13" s="229" customFormat="1" ht="28.5" customHeight="1">
      <c r="B64" s="230" t="s">
        <v>757</v>
      </c>
      <c r="C64" s="163">
        <v>57</v>
      </c>
      <c r="D64" s="231"/>
      <c r="E64" s="231"/>
      <c r="F64" s="231" t="s">
        <v>758</v>
      </c>
      <c r="G64" s="231" t="s">
        <v>702</v>
      </c>
      <c r="H64" s="231"/>
      <c r="I64" s="231"/>
      <c r="J64" s="231" t="s">
        <v>10</v>
      </c>
      <c r="K64" s="231" t="s">
        <v>898</v>
      </c>
      <c r="L64" s="231" t="s">
        <v>729</v>
      </c>
      <c r="M64" s="232" t="s">
        <v>681</v>
      </c>
    </row>
    <row r="65" spans="1:13" s="200" customFormat="1" ht="109.5" customHeight="1">
      <c r="B65" s="217" t="s">
        <v>937</v>
      </c>
      <c r="C65" s="163">
        <v>58</v>
      </c>
      <c r="D65" s="161" t="s">
        <v>761</v>
      </c>
      <c r="E65" s="161"/>
      <c r="F65" s="161"/>
      <c r="G65" s="161" t="s">
        <v>10</v>
      </c>
      <c r="H65" s="161" t="s">
        <v>758</v>
      </c>
      <c r="I65" s="161"/>
      <c r="J65" s="161" t="s">
        <v>724</v>
      </c>
      <c r="K65" s="161" t="s">
        <v>829</v>
      </c>
      <c r="L65" s="163" t="s">
        <v>819</v>
      </c>
      <c r="M65" s="183" t="s">
        <v>705</v>
      </c>
    </row>
    <row r="66" spans="1:13" s="200" customFormat="1" ht="154.5" customHeight="1">
      <c r="B66" s="180"/>
      <c r="C66" s="163">
        <v>58</v>
      </c>
      <c r="D66" s="163"/>
      <c r="E66" s="163"/>
      <c r="F66" s="161"/>
      <c r="G66" s="163" t="s">
        <v>724</v>
      </c>
      <c r="H66" s="161" t="s">
        <v>758</v>
      </c>
      <c r="I66" s="163"/>
      <c r="J66" s="163" t="s">
        <v>724</v>
      </c>
      <c r="K66" s="163" t="s">
        <v>830</v>
      </c>
      <c r="L66" s="163" t="s">
        <v>831</v>
      </c>
      <c r="M66" s="183" t="s">
        <v>705</v>
      </c>
    </row>
    <row r="67" spans="1:13" s="138" customFormat="1" ht="22.5">
      <c r="B67" s="186" t="s">
        <v>832</v>
      </c>
      <c r="C67" s="163"/>
      <c r="D67" s="163"/>
      <c r="E67" s="163"/>
      <c r="F67" s="163"/>
      <c r="G67" s="163"/>
      <c r="H67" s="163"/>
      <c r="I67" s="163"/>
      <c r="J67" s="163"/>
      <c r="K67" s="163"/>
      <c r="L67" s="202"/>
      <c r="M67" s="203"/>
    </row>
    <row r="68" spans="1:13" s="138" customFormat="1" ht="55.5">
      <c r="B68" s="196" t="s">
        <v>833</v>
      </c>
      <c r="C68" s="163">
        <v>59</v>
      </c>
      <c r="D68" s="163" t="s">
        <v>715</v>
      </c>
      <c r="E68" s="163" t="s">
        <v>715</v>
      </c>
      <c r="F68" s="163" t="s">
        <v>715</v>
      </c>
      <c r="G68" s="163" t="s">
        <v>12</v>
      </c>
      <c r="H68" s="163" t="s">
        <v>838</v>
      </c>
      <c r="I68" s="163" t="s">
        <v>835</v>
      </c>
      <c r="J68" s="163" t="s">
        <v>10</v>
      </c>
      <c r="K68" s="163" t="s">
        <v>836</v>
      </c>
      <c r="L68" s="163" t="s">
        <v>729</v>
      </c>
      <c r="M68" s="183" t="s">
        <v>705</v>
      </c>
    </row>
    <row r="69" spans="1:13" s="138" customFormat="1" ht="40.5">
      <c r="B69" s="180"/>
      <c r="C69" s="163">
        <v>60</v>
      </c>
      <c r="D69" s="163" t="s">
        <v>715</v>
      </c>
      <c r="E69" s="163" t="s">
        <v>715</v>
      </c>
      <c r="F69" s="163" t="s">
        <v>715</v>
      </c>
      <c r="G69" s="163" t="s">
        <v>10</v>
      </c>
      <c r="H69" s="163" t="s">
        <v>838</v>
      </c>
      <c r="I69" s="163" t="s">
        <v>835</v>
      </c>
      <c r="J69" s="163" t="s">
        <v>747</v>
      </c>
      <c r="K69" s="163" t="s">
        <v>837</v>
      </c>
      <c r="L69" s="163"/>
      <c r="M69" s="183" t="s">
        <v>681</v>
      </c>
    </row>
    <row r="70" spans="1:13" s="138" customFormat="1" ht="142.5" customHeight="1">
      <c r="B70" s="180"/>
      <c r="C70" s="163">
        <v>61</v>
      </c>
      <c r="D70" s="163" t="s">
        <v>715</v>
      </c>
      <c r="E70" s="163" t="s">
        <v>715</v>
      </c>
      <c r="F70" s="163" t="s">
        <v>715</v>
      </c>
      <c r="G70" s="163" t="s">
        <v>747</v>
      </c>
      <c r="H70" s="163" t="s">
        <v>838</v>
      </c>
      <c r="I70" s="163" t="s">
        <v>835</v>
      </c>
      <c r="J70" s="163" t="s">
        <v>747</v>
      </c>
      <c r="K70" s="163" t="s">
        <v>839</v>
      </c>
      <c r="L70" s="163" t="s">
        <v>749</v>
      </c>
      <c r="M70" s="183" t="s">
        <v>705</v>
      </c>
    </row>
    <row r="71" spans="1:13" s="138" customFormat="1" ht="55.5">
      <c r="B71" s="218" t="s">
        <v>840</v>
      </c>
      <c r="C71" s="163">
        <v>62</v>
      </c>
      <c r="D71" s="163" t="s">
        <v>715</v>
      </c>
      <c r="E71" s="163" t="s">
        <v>715</v>
      </c>
      <c r="F71" s="163" t="s">
        <v>715</v>
      </c>
      <c r="G71" s="163" t="s">
        <v>747</v>
      </c>
      <c r="H71" s="163" t="s">
        <v>841</v>
      </c>
      <c r="I71" s="163" t="s">
        <v>842</v>
      </c>
      <c r="J71" s="163" t="s">
        <v>10</v>
      </c>
      <c r="K71" s="163" t="s">
        <v>843</v>
      </c>
      <c r="L71" s="163" t="s">
        <v>729</v>
      </c>
      <c r="M71" s="183" t="s">
        <v>681</v>
      </c>
    </row>
    <row r="72" spans="1:13" s="138" customFormat="1" ht="13.5">
      <c r="B72" s="180"/>
      <c r="C72" s="163">
        <v>63</v>
      </c>
      <c r="D72" s="163" t="s">
        <v>715</v>
      </c>
      <c r="E72" s="163" t="s">
        <v>715</v>
      </c>
      <c r="F72" s="163" t="s">
        <v>715</v>
      </c>
      <c r="G72" s="163" t="s">
        <v>10</v>
      </c>
      <c r="H72" s="163" t="s">
        <v>841</v>
      </c>
      <c r="I72" s="163" t="s">
        <v>842</v>
      </c>
      <c r="J72" s="163" t="s">
        <v>724</v>
      </c>
      <c r="K72" s="163" t="s">
        <v>844</v>
      </c>
      <c r="L72" s="163"/>
      <c r="M72" s="183" t="s">
        <v>681</v>
      </c>
    </row>
    <row r="73" spans="1:13" s="138" customFormat="1" ht="159" customHeight="1">
      <c r="B73" s="180"/>
      <c r="C73" s="163">
        <v>64</v>
      </c>
      <c r="D73" s="161" t="s">
        <v>715</v>
      </c>
      <c r="E73" s="161" t="s">
        <v>715</v>
      </c>
      <c r="F73" s="161" t="s">
        <v>715</v>
      </c>
      <c r="G73" s="161" t="s">
        <v>724</v>
      </c>
      <c r="H73" s="161" t="s">
        <v>841</v>
      </c>
      <c r="I73" s="161" t="s">
        <v>842</v>
      </c>
      <c r="J73" s="161" t="s">
        <v>724</v>
      </c>
      <c r="K73" s="161" t="s">
        <v>845</v>
      </c>
      <c r="L73" s="161" t="s">
        <v>819</v>
      </c>
      <c r="M73" s="207" t="s">
        <v>705</v>
      </c>
    </row>
    <row r="74" spans="1:13" s="138" customFormat="1" ht="27.75" customHeight="1">
      <c r="B74" s="216" t="s">
        <v>846</v>
      </c>
      <c r="C74" s="163">
        <v>65</v>
      </c>
      <c r="D74" s="163"/>
      <c r="E74" s="163"/>
      <c r="F74" s="163"/>
      <c r="G74" s="163"/>
      <c r="H74" s="163"/>
      <c r="I74" s="163"/>
      <c r="J74" s="163"/>
      <c r="K74" s="163"/>
      <c r="L74" s="163"/>
      <c r="M74" s="183"/>
    </row>
    <row r="75" spans="1:13" s="137" customFormat="1" ht="210.75" customHeight="1">
      <c r="B75" s="196" t="s">
        <v>847</v>
      </c>
      <c r="C75" s="163">
        <v>66</v>
      </c>
      <c r="D75" s="163"/>
      <c r="E75" s="163"/>
      <c r="F75" s="181" t="s">
        <v>848</v>
      </c>
      <c r="G75" s="163" t="s">
        <v>693</v>
      </c>
      <c r="H75" s="163"/>
      <c r="I75" s="163"/>
      <c r="J75" s="181" t="s">
        <v>693</v>
      </c>
      <c r="K75" s="163" t="s">
        <v>849</v>
      </c>
      <c r="L75" s="182" t="s">
        <v>695</v>
      </c>
      <c r="M75" s="183" t="s">
        <v>681</v>
      </c>
    </row>
    <row r="76" spans="1:13" s="192" customFormat="1" ht="74.25" customHeight="1">
      <c r="A76" s="189"/>
      <c r="B76" s="186" t="s">
        <v>850</v>
      </c>
      <c r="C76" s="163"/>
      <c r="D76" s="164"/>
      <c r="E76" s="117"/>
      <c r="F76" s="96"/>
      <c r="G76" s="96"/>
      <c r="H76" s="96"/>
      <c r="I76" s="96"/>
      <c r="J76" s="166"/>
      <c r="K76" s="166"/>
      <c r="L76" s="197"/>
      <c r="M76" s="191" t="s">
        <v>681</v>
      </c>
    </row>
    <row r="77" spans="1:13" s="200" customFormat="1" ht="108.75" customHeight="1">
      <c r="B77" s="196" t="s">
        <v>710</v>
      </c>
      <c r="C77" s="163">
        <v>67</v>
      </c>
      <c r="D77" s="201"/>
      <c r="E77" s="201"/>
      <c r="F77" s="163" t="s">
        <v>711</v>
      </c>
      <c r="G77" s="163" t="s">
        <v>702</v>
      </c>
      <c r="H77" s="201"/>
      <c r="I77" s="201"/>
      <c r="J77" s="163" t="s">
        <v>702</v>
      </c>
      <c r="K77" s="163" t="s">
        <v>712</v>
      </c>
      <c r="L77" s="201"/>
      <c r="M77" s="183" t="s">
        <v>681</v>
      </c>
    </row>
    <row r="78" spans="1:13" s="200" customFormat="1" ht="44.25">
      <c r="B78" s="196" t="s">
        <v>713</v>
      </c>
      <c r="C78" s="163">
        <v>68</v>
      </c>
      <c r="D78" s="163" t="s">
        <v>714</v>
      </c>
      <c r="E78" s="163" t="s">
        <v>715</v>
      </c>
      <c r="F78" s="163"/>
      <c r="G78" s="163" t="s">
        <v>716</v>
      </c>
      <c r="H78" s="163" t="s">
        <v>717</v>
      </c>
      <c r="I78" s="163"/>
      <c r="J78" s="163" t="s">
        <v>718</v>
      </c>
      <c r="K78" s="163" t="s">
        <v>719</v>
      </c>
      <c r="L78" s="182"/>
      <c r="M78" s="183" t="s">
        <v>681</v>
      </c>
    </row>
    <row r="79" spans="1:13" s="200" customFormat="1" ht="53.25">
      <c r="B79" s="196" t="s">
        <v>720</v>
      </c>
      <c r="C79" s="163">
        <v>69</v>
      </c>
      <c r="D79" s="163" t="s">
        <v>721</v>
      </c>
      <c r="E79" s="163" t="s">
        <v>715</v>
      </c>
      <c r="F79" s="163"/>
      <c r="G79" s="163" t="s">
        <v>718</v>
      </c>
      <c r="H79" s="163" t="s">
        <v>717</v>
      </c>
      <c r="I79" s="163"/>
      <c r="J79" s="163" t="s">
        <v>12</v>
      </c>
      <c r="K79" s="163" t="s">
        <v>722</v>
      </c>
      <c r="L79" s="182" t="s">
        <v>723</v>
      </c>
      <c r="M79" s="183" t="s">
        <v>705</v>
      </c>
    </row>
    <row r="80" spans="1:13" s="200" customFormat="1" ht="53.25">
      <c r="B80" s="180"/>
      <c r="C80" s="163">
        <v>70</v>
      </c>
      <c r="D80" s="163" t="s">
        <v>721</v>
      </c>
      <c r="E80" s="163" t="s">
        <v>715</v>
      </c>
      <c r="F80" s="163"/>
      <c r="G80" s="163" t="s">
        <v>718</v>
      </c>
      <c r="H80" s="163" t="s">
        <v>717</v>
      </c>
      <c r="I80" s="163"/>
      <c r="J80" s="163" t="s">
        <v>724</v>
      </c>
      <c r="K80" s="163" t="s">
        <v>725</v>
      </c>
      <c r="L80" s="182" t="s">
        <v>723</v>
      </c>
      <c r="M80" s="183" t="s">
        <v>705</v>
      </c>
    </row>
    <row r="81" spans="2:13" s="229" customFormat="1" ht="28.5" customHeight="1">
      <c r="B81" s="230" t="s">
        <v>726</v>
      </c>
      <c r="C81" s="163">
        <v>71</v>
      </c>
      <c r="D81" s="231"/>
      <c r="E81" s="231"/>
      <c r="F81" s="231" t="s">
        <v>727</v>
      </c>
      <c r="G81" s="231" t="s">
        <v>702</v>
      </c>
      <c r="H81" s="231"/>
      <c r="I81" s="231"/>
      <c r="J81" s="231" t="s">
        <v>10</v>
      </c>
      <c r="K81" s="231" t="s">
        <v>938</v>
      </c>
      <c r="L81" s="231" t="s">
        <v>729</v>
      </c>
      <c r="M81" s="232" t="s">
        <v>681</v>
      </c>
    </row>
    <row r="82" spans="2:13" s="200" customFormat="1" ht="177" customHeight="1">
      <c r="B82" s="216" t="s">
        <v>730</v>
      </c>
      <c r="C82" s="163">
        <v>72</v>
      </c>
      <c r="D82" s="163"/>
      <c r="E82" s="163"/>
      <c r="F82" s="163"/>
      <c r="G82" s="163" t="s">
        <v>10</v>
      </c>
      <c r="H82" s="163" t="s">
        <v>731</v>
      </c>
      <c r="I82" s="163"/>
      <c r="J82" s="163" t="s">
        <v>724</v>
      </c>
      <c r="K82" s="163" t="s">
        <v>818</v>
      </c>
      <c r="L82" s="163" t="s">
        <v>819</v>
      </c>
      <c r="M82" s="183" t="s">
        <v>705</v>
      </c>
    </row>
    <row r="83" spans="2:13" s="200" customFormat="1" ht="154.5" customHeight="1">
      <c r="B83" s="180"/>
      <c r="C83" s="163">
        <v>73</v>
      </c>
      <c r="D83" s="163"/>
      <c r="E83" s="163"/>
      <c r="F83" s="163"/>
      <c r="G83" s="163" t="s">
        <v>724</v>
      </c>
      <c r="H83" s="163" t="s">
        <v>731</v>
      </c>
      <c r="I83" s="163"/>
      <c r="J83" s="163" t="s">
        <v>724</v>
      </c>
      <c r="K83" s="163" t="s">
        <v>851</v>
      </c>
      <c r="L83" s="163" t="s">
        <v>852</v>
      </c>
      <c r="M83" s="183" t="s">
        <v>705</v>
      </c>
    </row>
    <row r="84" spans="2:13" s="229" customFormat="1" ht="28.5" customHeight="1">
      <c r="B84" s="230" t="s">
        <v>734</v>
      </c>
      <c r="C84" s="163">
        <v>74</v>
      </c>
      <c r="D84" s="231"/>
      <c r="E84" s="231"/>
      <c r="F84" s="231" t="s">
        <v>735</v>
      </c>
      <c r="G84" s="231" t="s">
        <v>702</v>
      </c>
      <c r="H84" s="231"/>
      <c r="I84" s="231"/>
      <c r="J84" s="231" t="s">
        <v>10</v>
      </c>
      <c r="K84" s="231" t="s">
        <v>736</v>
      </c>
      <c r="L84" s="231" t="s">
        <v>729</v>
      </c>
      <c r="M84" s="232" t="s">
        <v>681</v>
      </c>
    </row>
    <row r="85" spans="2:13" s="138" customFormat="1" ht="154.5" customHeight="1">
      <c r="B85" s="198" t="s">
        <v>737</v>
      </c>
      <c r="C85" s="163">
        <v>75</v>
      </c>
      <c r="D85" s="163"/>
      <c r="E85" s="163"/>
      <c r="F85" s="163"/>
      <c r="G85" s="163" t="s">
        <v>10</v>
      </c>
      <c r="H85" s="163" t="s">
        <v>738</v>
      </c>
      <c r="I85" s="163"/>
      <c r="J85" s="163" t="s">
        <v>747</v>
      </c>
      <c r="K85" s="163" t="s">
        <v>822</v>
      </c>
      <c r="L85" s="163" t="s">
        <v>749</v>
      </c>
      <c r="M85" s="183" t="s">
        <v>705</v>
      </c>
    </row>
    <row r="86" spans="2:13" s="138" customFormat="1" ht="154.5" customHeight="1">
      <c r="B86" s="189"/>
      <c r="C86" s="163">
        <v>76</v>
      </c>
      <c r="D86" s="163"/>
      <c r="E86" s="163"/>
      <c r="F86" s="163"/>
      <c r="G86" s="163" t="s">
        <v>747</v>
      </c>
      <c r="H86" s="163" t="s">
        <v>738</v>
      </c>
      <c r="I86" s="163"/>
      <c r="J86" s="163" t="s">
        <v>747</v>
      </c>
      <c r="K86" s="163" t="s">
        <v>853</v>
      </c>
      <c r="L86" s="163" t="s">
        <v>854</v>
      </c>
      <c r="M86" s="183" t="s">
        <v>705</v>
      </c>
    </row>
    <row r="87" spans="2:13" s="229" customFormat="1" ht="28.5" customHeight="1">
      <c r="B87" s="230" t="s">
        <v>939</v>
      </c>
      <c r="C87" s="163">
        <v>77</v>
      </c>
      <c r="D87" s="231"/>
      <c r="E87" s="231"/>
      <c r="F87" s="231" t="s">
        <v>743</v>
      </c>
      <c r="G87" s="231" t="s">
        <v>702</v>
      </c>
      <c r="H87" s="231"/>
      <c r="I87" s="231"/>
      <c r="J87" s="231" t="s">
        <v>10</v>
      </c>
      <c r="K87" s="231" t="s">
        <v>936</v>
      </c>
      <c r="L87" s="231" t="s">
        <v>729</v>
      </c>
      <c r="M87" s="232" t="s">
        <v>681</v>
      </c>
    </row>
    <row r="88" spans="2:13" s="138" customFormat="1" ht="154.5" customHeight="1">
      <c r="B88" s="198" t="s">
        <v>745</v>
      </c>
      <c r="C88" s="163">
        <v>78</v>
      </c>
      <c r="D88" s="163"/>
      <c r="E88" s="163"/>
      <c r="F88" s="163"/>
      <c r="G88" s="163" t="s">
        <v>10</v>
      </c>
      <c r="H88" s="163" t="s">
        <v>746</v>
      </c>
      <c r="I88" s="163"/>
      <c r="J88" s="163" t="s">
        <v>747</v>
      </c>
      <c r="K88" s="163" t="s">
        <v>825</v>
      </c>
      <c r="L88" s="163" t="s">
        <v>749</v>
      </c>
      <c r="M88" s="183" t="s">
        <v>705</v>
      </c>
    </row>
    <row r="89" spans="2:13" s="138" customFormat="1" ht="154.5" customHeight="1">
      <c r="B89" s="189"/>
      <c r="C89" s="163">
        <v>79</v>
      </c>
      <c r="D89" s="163"/>
      <c r="E89" s="163"/>
      <c r="F89" s="163"/>
      <c r="G89" s="163" t="s">
        <v>747</v>
      </c>
      <c r="H89" s="163" t="s">
        <v>746</v>
      </c>
      <c r="I89" s="163"/>
      <c r="J89" s="163" t="s">
        <v>747</v>
      </c>
      <c r="K89" s="163" t="s">
        <v>855</v>
      </c>
      <c r="L89" s="163" t="s">
        <v>854</v>
      </c>
      <c r="M89" s="183" t="s">
        <v>705</v>
      </c>
    </row>
    <row r="90" spans="2:13" s="205" customFormat="1" ht="108" customHeight="1">
      <c r="B90" s="196" t="s">
        <v>750</v>
      </c>
      <c r="C90" s="163">
        <v>80</v>
      </c>
      <c r="D90" s="201"/>
      <c r="E90" s="201"/>
      <c r="F90" s="163" t="s">
        <v>751</v>
      </c>
      <c r="G90" s="163" t="s">
        <v>752</v>
      </c>
      <c r="H90" s="201"/>
      <c r="I90" s="201"/>
      <c r="J90" s="163" t="s">
        <v>752</v>
      </c>
      <c r="K90" s="163" t="s">
        <v>753</v>
      </c>
      <c r="L90" s="206"/>
      <c r="M90" s="183" t="s">
        <v>681</v>
      </c>
    </row>
    <row r="91" spans="2:13" s="200" customFormat="1" ht="44.25">
      <c r="B91" s="196" t="s">
        <v>754</v>
      </c>
      <c r="C91" s="163">
        <v>81</v>
      </c>
      <c r="D91" s="163" t="s">
        <v>714</v>
      </c>
      <c r="E91" s="163" t="s">
        <v>715</v>
      </c>
      <c r="F91" s="163"/>
      <c r="G91" s="163" t="s">
        <v>716</v>
      </c>
      <c r="H91" s="163" t="s">
        <v>755</v>
      </c>
      <c r="I91" s="163"/>
      <c r="J91" s="163" t="s">
        <v>718</v>
      </c>
      <c r="K91" s="163" t="s">
        <v>756</v>
      </c>
      <c r="L91" s="182"/>
      <c r="M91" s="183" t="s">
        <v>681</v>
      </c>
    </row>
    <row r="92" spans="2:13" s="200" customFormat="1" ht="53.25">
      <c r="B92" s="180"/>
      <c r="C92" s="163">
        <v>82</v>
      </c>
      <c r="D92" s="163" t="s">
        <v>721</v>
      </c>
      <c r="E92" s="163" t="s">
        <v>715</v>
      </c>
      <c r="F92" s="163"/>
      <c r="G92" s="163" t="s">
        <v>718</v>
      </c>
      <c r="H92" s="163" t="s">
        <v>755</v>
      </c>
      <c r="I92" s="163"/>
      <c r="J92" s="163" t="s">
        <v>724</v>
      </c>
      <c r="K92" s="163" t="s">
        <v>827</v>
      </c>
      <c r="L92" s="182" t="s">
        <v>723</v>
      </c>
      <c r="M92" s="183" t="s">
        <v>705</v>
      </c>
    </row>
    <row r="93" spans="2:13" s="229" customFormat="1" ht="28.5" customHeight="1">
      <c r="B93" s="230" t="s">
        <v>757</v>
      </c>
      <c r="C93" s="163">
        <v>83</v>
      </c>
      <c r="D93" s="231"/>
      <c r="E93" s="231"/>
      <c r="F93" s="231" t="s">
        <v>758</v>
      </c>
      <c r="G93" s="231" t="s">
        <v>702</v>
      </c>
      <c r="H93" s="231"/>
      <c r="I93" s="231"/>
      <c r="J93" s="231" t="s">
        <v>10</v>
      </c>
      <c r="K93" s="231" t="s">
        <v>898</v>
      </c>
      <c r="L93" s="231" t="s">
        <v>729</v>
      </c>
      <c r="M93" s="232" t="s">
        <v>681</v>
      </c>
    </row>
    <row r="94" spans="2:13" s="200" customFormat="1" ht="109.5" customHeight="1">
      <c r="B94" s="216" t="s">
        <v>760</v>
      </c>
      <c r="C94" s="163">
        <v>84</v>
      </c>
      <c r="D94" s="161" t="s">
        <v>761</v>
      </c>
      <c r="E94" s="161"/>
      <c r="F94" s="161"/>
      <c r="G94" s="161" t="s">
        <v>10</v>
      </c>
      <c r="H94" s="161" t="s">
        <v>758</v>
      </c>
      <c r="I94" s="161"/>
      <c r="J94" s="161" t="s">
        <v>724</v>
      </c>
      <c r="K94" s="161" t="s">
        <v>829</v>
      </c>
      <c r="L94" s="163" t="s">
        <v>819</v>
      </c>
      <c r="M94" s="183" t="s">
        <v>705</v>
      </c>
    </row>
    <row r="95" spans="2:13" s="200" customFormat="1" ht="154.5" customHeight="1">
      <c r="B95" s="180"/>
      <c r="C95" s="163">
        <v>85</v>
      </c>
      <c r="D95" s="163"/>
      <c r="E95" s="163"/>
      <c r="F95" s="161"/>
      <c r="G95" s="163" t="s">
        <v>724</v>
      </c>
      <c r="H95" s="161" t="s">
        <v>758</v>
      </c>
      <c r="I95" s="163"/>
      <c r="J95" s="163" t="s">
        <v>724</v>
      </c>
      <c r="K95" s="163" t="s">
        <v>856</v>
      </c>
      <c r="L95" s="163" t="s">
        <v>857</v>
      </c>
      <c r="M95" s="183" t="s">
        <v>705</v>
      </c>
    </row>
    <row r="96" spans="2:13" s="138" customFormat="1" ht="22.5">
      <c r="B96" s="186" t="s">
        <v>858</v>
      </c>
      <c r="C96" s="163">
        <v>86</v>
      </c>
      <c r="D96" s="163"/>
      <c r="E96" s="163"/>
      <c r="F96" s="163"/>
      <c r="G96" s="163"/>
      <c r="H96" s="163"/>
      <c r="I96" s="163"/>
      <c r="J96" s="163"/>
      <c r="K96" s="163"/>
      <c r="L96" s="202"/>
      <c r="M96" s="203"/>
    </row>
    <row r="97" spans="2:13" s="138" customFormat="1" ht="55.5">
      <c r="B97" s="196" t="s">
        <v>859</v>
      </c>
      <c r="C97" s="163">
        <v>87</v>
      </c>
      <c r="D97" s="163" t="s">
        <v>715</v>
      </c>
      <c r="E97" s="163" t="s">
        <v>715</v>
      </c>
      <c r="F97" s="163" t="s">
        <v>715</v>
      </c>
      <c r="G97" s="163" t="s">
        <v>12</v>
      </c>
      <c r="H97" s="163" t="s">
        <v>834</v>
      </c>
      <c r="I97" s="163" t="s">
        <v>835</v>
      </c>
      <c r="J97" s="163" t="s">
        <v>10</v>
      </c>
      <c r="K97" s="163" t="s">
        <v>836</v>
      </c>
      <c r="L97" s="163" t="s">
        <v>729</v>
      </c>
      <c r="M97" s="183" t="s">
        <v>681</v>
      </c>
    </row>
    <row r="98" spans="2:13" s="138" customFormat="1" ht="40.5">
      <c r="B98" s="180"/>
      <c r="C98" s="163">
        <v>88</v>
      </c>
      <c r="D98" s="163" t="s">
        <v>715</v>
      </c>
      <c r="E98" s="163" t="s">
        <v>715</v>
      </c>
      <c r="F98" s="163" t="s">
        <v>715</v>
      </c>
      <c r="G98" s="163" t="s">
        <v>10</v>
      </c>
      <c r="H98" s="163" t="s">
        <v>834</v>
      </c>
      <c r="I98" s="163" t="s">
        <v>835</v>
      </c>
      <c r="J98" s="163" t="s">
        <v>747</v>
      </c>
      <c r="K98" s="163" t="s">
        <v>837</v>
      </c>
      <c r="L98" s="163"/>
      <c r="M98" s="183" t="s">
        <v>681</v>
      </c>
    </row>
    <row r="99" spans="2:13" s="138" customFormat="1" ht="142.5" customHeight="1">
      <c r="B99" s="180"/>
      <c r="C99" s="163">
        <v>89</v>
      </c>
      <c r="D99" s="163" t="s">
        <v>715</v>
      </c>
      <c r="E99" s="163" t="s">
        <v>715</v>
      </c>
      <c r="F99" s="163" t="s">
        <v>715</v>
      </c>
      <c r="G99" s="163" t="s">
        <v>747</v>
      </c>
      <c r="H99" s="163" t="s">
        <v>838</v>
      </c>
      <c r="I99" s="163" t="s">
        <v>835</v>
      </c>
      <c r="J99" s="163" t="s">
        <v>747</v>
      </c>
      <c r="K99" s="163" t="s">
        <v>839</v>
      </c>
      <c r="L99" s="163" t="s">
        <v>749</v>
      </c>
      <c r="M99" s="183" t="s">
        <v>705</v>
      </c>
    </row>
    <row r="100" spans="2:13" s="138" customFormat="1" ht="142.5" customHeight="1">
      <c r="B100" s="180"/>
      <c r="C100" s="163">
        <v>90</v>
      </c>
      <c r="D100" s="163" t="s">
        <v>715</v>
      </c>
      <c r="E100" s="163" t="s">
        <v>715</v>
      </c>
      <c r="F100" s="163" t="s">
        <v>715</v>
      </c>
      <c r="G100" s="163" t="s">
        <v>747</v>
      </c>
      <c r="H100" s="163" t="s">
        <v>838</v>
      </c>
      <c r="I100" s="163" t="s">
        <v>835</v>
      </c>
      <c r="J100" s="163" t="s">
        <v>747</v>
      </c>
      <c r="K100" s="163" t="s">
        <v>860</v>
      </c>
      <c r="L100" s="163" t="s">
        <v>861</v>
      </c>
      <c r="M100" s="183" t="s">
        <v>705</v>
      </c>
    </row>
    <row r="101" spans="2:13" s="138" customFormat="1" ht="55.5">
      <c r="B101" s="218" t="s">
        <v>862</v>
      </c>
      <c r="C101" s="163">
        <v>91</v>
      </c>
      <c r="D101" s="163" t="s">
        <v>715</v>
      </c>
      <c r="E101" s="163" t="s">
        <v>715</v>
      </c>
      <c r="F101" s="163" t="s">
        <v>715</v>
      </c>
      <c r="G101" s="163" t="s">
        <v>747</v>
      </c>
      <c r="H101" s="163" t="s">
        <v>841</v>
      </c>
      <c r="I101" s="163" t="s">
        <v>842</v>
      </c>
      <c r="J101" s="163" t="s">
        <v>10</v>
      </c>
      <c r="K101" s="163" t="s">
        <v>843</v>
      </c>
      <c r="L101" s="163" t="s">
        <v>729</v>
      </c>
      <c r="M101" s="183" t="s">
        <v>681</v>
      </c>
    </row>
    <row r="102" spans="2:13" s="138" customFormat="1" ht="13.5">
      <c r="B102" s="180"/>
      <c r="C102" s="163">
        <v>92</v>
      </c>
      <c r="D102" s="163" t="s">
        <v>715</v>
      </c>
      <c r="E102" s="163" t="s">
        <v>715</v>
      </c>
      <c r="F102" s="163" t="s">
        <v>715</v>
      </c>
      <c r="G102" s="163" t="s">
        <v>10</v>
      </c>
      <c r="H102" s="163" t="s">
        <v>841</v>
      </c>
      <c r="I102" s="163" t="s">
        <v>842</v>
      </c>
      <c r="J102" s="163" t="s">
        <v>724</v>
      </c>
      <c r="K102" s="163" t="s">
        <v>844</v>
      </c>
      <c r="L102" s="163"/>
      <c r="M102" s="183" t="s">
        <v>681</v>
      </c>
    </row>
    <row r="103" spans="2:13" s="138" customFormat="1" ht="159" customHeight="1">
      <c r="B103" s="180"/>
      <c r="C103" s="163">
        <v>93</v>
      </c>
      <c r="D103" s="161" t="s">
        <v>715</v>
      </c>
      <c r="E103" s="161" t="s">
        <v>715</v>
      </c>
      <c r="F103" s="161" t="s">
        <v>715</v>
      </c>
      <c r="G103" s="161" t="s">
        <v>724</v>
      </c>
      <c r="H103" s="161" t="s">
        <v>841</v>
      </c>
      <c r="I103" s="161" t="s">
        <v>842</v>
      </c>
      <c r="J103" s="161" t="s">
        <v>724</v>
      </c>
      <c r="K103" s="161" t="s">
        <v>845</v>
      </c>
      <c r="L103" s="161" t="s">
        <v>819</v>
      </c>
      <c r="M103" s="207" t="s">
        <v>705</v>
      </c>
    </row>
    <row r="104" spans="2:13" s="138" customFormat="1" ht="142.5" customHeight="1">
      <c r="B104" s="180"/>
      <c r="C104" s="163">
        <v>94</v>
      </c>
      <c r="D104" s="161" t="s">
        <v>715</v>
      </c>
      <c r="E104" s="161" t="s">
        <v>715</v>
      </c>
      <c r="F104" s="161" t="s">
        <v>715</v>
      </c>
      <c r="G104" s="161" t="s">
        <v>724</v>
      </c>
      <c r="H104" s="161" t="s">
        <v>841</v>
      </c>
      <c r="I104" s="161" t="s">
        <v>842</v>
      </c>
      <c r="J104" s="161" t="s">
        <v>724</v>
      </c>
      <c r="K104" s="163" t="s">
        <v>863</v>
      </c>
      <c r="L104" s="163" t="s">
        <v>857</v>
      </c>
      <c r="M104" s="183" t="s">
        <v>705</v>
      </c>
    </row>
    <row r="105" spans="2:13" s="138" customFormat="1" ht="27.75" customHeight="1">
      <c r="B105" s="216" t="s">
        <v>864</v>
      </c>
      <c r="C105" s="163"/>
      <c r="D105" s="163"/>
      <c r="E105" s="163"/>
      <c r="F105" s="163"/>
      <c r="G105" s="163"/>
      <c r="H105" s="163"/>
      <c r="I105" s="163"/>
      <c r="J105" s="163"/>
      <c r="K105" s="163"/>
      <c r="L105" s="163"/>
      <c r="M105" s="183"/>
    </row>
  </sheetData>
  <mergeCells count="4">
    <mergeCell ref="B1:D1"/>
    <mergeCell ref="B2:D2"/>
    <mergeCell ref="E1:F1"/>
    <mergeCell ref="E2:F2"/>
  </mergeCells>
  <hyperlinks>
    <hyperlink ref="H2" location="'ST0055 Smart Cons Amend'!A1" display="ST0055 - Smart Cons Amend" xr:uid="{C57FCE60-6E2C-4911-B5FF-7A7DA3020119}"/>
  </hyperlinks>
  <pageMargins left="0.7" right="0.7" top="0.75" bottom="0.75" header="0.3" footer="0.3"/>
  <headerFooter>
    <oddFooter>&amp;L_x000D_&amp;1#&amp;"Calibri"&amp;10&amp;K000000 EXPLEO Internal</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0FDFAA-B28E-40B3-90FE-372A73A495A3}">
  <sheetPr>
    <tabColor theme="7" tint="0.59999389629810485"/>
  </sheetPr>
  <dimension ref="A1:M106"/>
  <sheetViews>
    <sheetView workbookViewId="0">
      <selection activeCell="I2" sqref="I2"/>
    </sheetView>
  </sheetViews>
  <sheetFormatPr defaultColWidth="10.5703125" defaultRowHeight="20.100000000000001" customHeight="1"/>
  <cols>
    <col min="1" max="1" width="21.85546875" style="51" customWidth="1"/>
    <col min="2" max="2" width="22.28515625" style="51" customWidth="1"/>
    <col min="3" max="3" width="12.5703125" style="51" customWidth="1"/>
    <col min="4" max="4" width="9.5703125" style="51" customWidth="1"/>
    <col min="5" max="5" width="9" style="51" customWidth="1"/>
    <col min="6" max="6" width="20.5703125" style="51" customWidth="1"/>
    <col min="7" max="7" width="16.42578125" style="51" customWidth="1"/>
    <col min="8" max="8" width="21.140625" style="51" customWidth="1"/>
    <col min="9" max="9" width="25.140625" style="51" customWidth="1"/>
    <col min="10" max="10" width="26.5703125" style="51" customWidth="1"/>
    <col min="11" max="11" width="70.85546875" style="55" customWidth="1"/>
    <col min="12" max="12" width="20.85546875" style="55" customWidth="1"/>
    <col min="13" max="13" width="20.42578125" style="55" customWidth="1"/>
    <col min="14" max="14" width="26.140625" style="51" customWidth="1"/>
    <col min="15" max="15" width="27.85546875" style="51" bestFit="1" customWidth="1"/>
    <col min="16" max="16" width="23.140625" style="51" bestFit="1" customWidth="1"/>
    <col min="17" max="17" width="28.85546875" style="51" bestFit="1" customWidth="1"/>
    <col min="18" max="18" width="23.140625" style="51" bestFit="1" customWidth="1"/>
    <col min="19" max="19" width="28.85546875" style="51" bestFit="1" customWidth="1"/>
    <col min="20" max="20" width="20.140625" style="51" bestFit="1" customWidth="1"/>
    <col min="21" max="21" width="12.85546875" style="51" customWidth="1"/>
    <col min="22" max="24" width="9.140625" style="51"/>
    <col min="25" max="25" width="28.85546875" style="51" bestFit="1" customWidth="1"/>
    <col min="26" max="16384" width="10.5703125" style="51"/>
  </cols>
  <sheetData>
    <row r="1" spans="1:13" s="21" customFormat="1" ht="34.35" customHeight="1">
      <c r="A1" s="56" t="s">
        <v>502</v>
      </c>
      <c r="B1" s="276" t="s">
        <v>434</v>
      </c>
      <c r="C1" s="277"/>
      <c r="D1" s="280"/>
      <c r="E1" s="276" t="s">
        <v>607</v>
      </c>
      <c r="F1" s="280"/>
      <c r="G1" s="57" t="s">
        <v>439</v>
      </c>
      <c r="H1" s="57" t="s">
        <v>606</v>
      </c>
      <c r="I1" s="57" t="s">
        <v>608</v>
      </c>
      <c r="J1" s="56" t="s">
        <v>4</v>
      </c>
      <c r="K1" s="56" t="s">
        <v>609</v>
      </c>
      <c r="L1" s="56" t="s">
        <v>610</v>
      </c>
      <c r="M1" s="53"/>
    </row>
    <row r="2" spans="1:13" s="48" customFormat="1" ht="230.25" customHeight="1">
      <c r="A2" s="23">
        <v>4</v>
      </c>
      <c r="B2" s="282" t="s">
        <v>626</v>
      </c>
      <c r="C2" s="283"/>
      <c r="D2" s="288"/>
      <c r="E2" s="282" t="s">
        <v>613</v>
      </c>
      <c r="F2" s="288"/>
      <c r="G2" s="66" t="s">
        <v>627</v>
      </c>
      <c r="H2" s="65" t="s">
        <v>627</v>
      </c>
      <c r="I2" s="95" t="str">
        <f>'ST0055 Overview'!F31</f>
        <v>Advanced Migrated Single MPAN Daily Consents and is settling normally, a Consumption Amendment is provided by the Supplier prior to RF (as per DES138 data specification) where consumption is re-estimated and Settlement completes successfully</v>
      </c>
      <c r="J2" s="66" t="s">
        <v>621</v>
      </c>
      <c r="K2" s="66" t="s">
        <v>616</v>
      </c>
      <c r="L2" s="66" t="s">
        <v>617</v>
      </c>
      <c r="M2" s="51"/>
    </row>
    <row r="4" spans="1:13" s="52" customFormat="1" ht="42" customHeight="1">
      <c r="A4" s="89" t="s">
        <v>439</v>
      </c>
      <c r="B4" s="69" t="s">
        <v>667</v>
      </c>
      <c r="C4" s="90" t="s">
        <v>668</v>
      </c>
      <c r="D4" s="68" t="s">
        <v>583</v>
      </c>
      <c r="E4" s="68" t="s">
        <v>669</v>
      </c>
      <c r="F4" s="68" t="s">
        <v>670</v>
      </c>
      <c r="G4" s="58" t="s">
        <v>671</v>
      </c>
      <c r="H4" s="58" t="s">
        <v>672</v>
      </c>
      <c r="I4" s="58" t="s">
        <v>673</v>
      </c>
      <c r="J4" s="59" t="s">
        <v>674</v>
      </c>
      <c r="K4" s="58" t="s">
        <v>675</v>
      </c>
      <c r="L4" s="59" t="s">
        <v>676</v>
      </c>
      <c r="M4" s="60" t="s">
        <v>677</v>
      </c>
    </row>
    <row r="5" spans="1:13" s="188" customFormat="1" ht="122.25" customHeight="1">
      <c r="A5" s="185" t="s">
        <v>627</v>
      </c>
      <c r="B5" s="186" t="s">
        <v>678</v>
      </c>
      <c r="C5" s="163" t="s">
        <v>679</v>
      </c>
      <c r="D5" s="117"/>
      <c r="E5" s="96"/>
      <c r="F5" s="96"/>
      <c r="G5" s="96"/>
      <c r="H5" s="96"/>
      <c r="I5" s="96"/>
      <c r="J5" s="97"/>
      <c r="K5" s="96" t="s">
        <v>865</v>
      </c>
      <c r="L5" s="96"/>
      <c r="M5" s="187" t="s">
        <v>681</v>
      </c>
    </row>
    <row r="6" spans="1:13" s="192" customFormat="1" ht="148.5">
      <c r="A6" s="189"/>
      <c r="B6" s="186" t="s">
        <v>682</v>
      </c>
      <c r="C6" s="161" t="s">
        <v>683</v>
      </c>
      <c r="D6" s="117"/>
      <c r="E6" s="96"/>
      <c r="F6" s="96"/>
      <c r="G6" s="96"/>
      <c r="H6" s="96"/>
      <c r="I6" s="96"/>
      <c r="J6" s="97"/>
      <c r="K6" s="130" t="s">
        <v>940</v>
      </c>
      <c r="L6" s="190"/>
      <c r="M6" s="187" t="s">
        <v>681</v>
      </c>
    </row>
    <row r="7" spans="1:13" s="188" customFormat="1" ht="132" customHeight="1">
      <c r="A7" s="193"/>
      <c r="B7" s="194" t="s">
        <v>685</v>
      </c>
      <c r="C7" s="161" t="s">
        <v>686</v>
      </c>
      <c r="D7" s="117"/>
      <c r="E7" s="96"/>
      <c r="F7" s="96" t="s">
        <v>867</v>
      </c>
      <c r="G7" s="96"/>
      <c r="H7" s="96"/>
      <c r="I7" s="96"/>
      <c r="J7" s="97"/>
      <c r="K7" s="96" t="s">
        <v>688</v>
      </c>
      <c r="L7" s="96"/>
      <c r="M7" s="187" t="s">
        <v>681</v>
      </c>
    </row>
    <row r="8" spans="1:13" s="137" customFormat="1" ht="105" customHeight="1">
      <c r="A8" s="180"/>
      <c r="B8" s="196" t="s">
        <v>689</v>
      </c>
      <c r="C8" s="163" t="s">
        <v>690</v>
      </c>
      <c r="D8" s="161"/>
      <c r="E8" s="163"/>
      <c r="F8" s="163"/>
      <c r="G8" s="163"/>
      <c r="H8" s="163"/>
      <c r="I8" s="163"/>
      <c r="J8" s="181"/>
      <c r="K8" s="163"/>
      <c r="L8" s="182"/>
      <c r="M8" s="183" t="s">
        <v>681</v>
      </c>
    </row>
    <row r="9" spans="1:13" s="137" customFormat="1" ht="275.25" customHeight="1">
      <c r="B9" s="196" t="s">
        <v>895</v>
      </c>
      <c r="C9" s="163">
        <v>5</v>
      </c>
      <c r="D9" s="224" t="s">
        <v>868</v>
      </c>
      <c r="E9" s="163">
        <v>15</v>
      </c>
      <c r="F9" s="219" t="s">
        <v>869</v>
      </c>
      <c r="G9" s="96" t="s">
        <v>870</v>
      </c>
      <c r="H9" s="96" t="s">
        <v>789</v>
      </c>
      <c r="I9" s="163"/>
      <c r="J9" s="181"/>
      <c r="K9" s="163" t="s">
        <v>941</v>
      </c>
      <c r="L9" s="182" t="s">
        <v>695</v>
      </c>
      <c r="M9" s="183" t="s">
        <v>681</v>
      </c>
    </row>
    <row r="10" spans="1:13" s="192" customFormat="1" ht="74.25" customHeight="1">
      <c r="A10" s="189"/>
      <c r="B10" s="186" t="s">
        <v>696</v>
      </c>
      <c r="C10" s="161"/>
      <c r="D10" s="117"/>
      <c r="E10" s="96"/>
      <c r="F10" s="96"/>
      <c r="G10" s="96"/>
      <c r="H10" s="96"/>
      <c r="I10" s="96"/>
      <c r="J10" s="165"/>
      <c r="K10" s="166"/>
      <c r="L10" s="197"/>
      <c r="M10" s="191" t="s">
        <v>681</v>
      </c>
    </row>
    <row r="11" spans="1:13" s="138" customFormat="1" ht="60.75" customHeight="1">
      <c r="B11" s="198" t="s">
        <v>697</v>
      </c>
      <c r="C11" s="163">
        <v>6</v>
      </c>
      <c r="D11" s="199" t="s">
        <v>698</v>
      </c>
      <c r="E11" s="163">
        <v>220</v>
      </c>
      <c r="F11" s="96" t="s">
        <v>699</v>
      </c>
      <c r="G11" s="161" t="s">
        <v>870</v>
      </c>
      <c r="H11" s="96" t="s">
        <v>700</v>
      </c>
      <c r="I11" s="96" t="s">
        <v>814</v>
      </c>
      <c r="J11" s="96" t="s">
        <v>702</v>
      </c>
      <c r="K11" s="96" t="s">
        <v>703</v>
      </c>
      <c r="L11" s="190" t="s">
        <v>872</v>
      </c>
      <c r="M11" s="191" t="s">
        <v>705</v>
      </c>
    </row>
    <row r="12" spans="1:13" s="138" customFormat="1" ht="132" customHeight="1">
      <c r="B12" s="173"/>
      <c r="C12" s="163">
        <v>7</v>
      </c>
      <c r="D12" s="172" t="s">
        <v>706</v>
      </c>
      <c r="E12" s="118">
        <v>15</v>
      </c>
      <c r="F12" s="118" t="s">
        <v>707</v>
      </c>
      <c r="G12" s="118" t="s">
        <v>702</v>
      </c>
      <c r="H12" s="118" t="s">
        <v>708</v>
      </c>
      <c r="I12" s="162" t="s">
        <v>701</v>
      </c>
      <c r="J12" s="118" t="s">
        <v>702</v>
      </c>
      <c r="K12" s="162" t="s">
        <v>709</v>
      </c>
      <c r="L12" s="96"/>
      <c r="M12" s="191" t="s">
        <v>705</v>
      </c>
    </row>
    <row r="13" spans="1:13" s="200" customFormat="1" ht="108.75" customHeight="1">
      <c r="B13" s="196" t="s">
        <v>710</v>
      </c>
      <c r="C13" s="163">
        <v>8</v>
      </c>
      <c r="D13" s="163"/>
      <c r="E13" s="163"/>
      <c r="F13" s="163" t="s">
        <v>711</v>
      </c>
      <c r="G13" s="163" t="s">
        <v>702</v>
      </c>
      <c r="H13" s="163"/>
      <c r="I13" s="163"/>
      <c r="J13" s="163" t="s">
        <v>702</v>
      </c>
      <c r="K13" s="163" t="s">
        <v>712</v>
      </c>
      <c r="L13" s="163"/>
      <c r="M13" s="183" t="s">
        <v>681</v>
      </c>
    </row>
    <row r="14" spans="1:13" s="138" customFormat="1" ht="75" customHeight="1">
      <c r="B14" s="186" t="s">
        <v>713</v>
      </c>
      <c r="C14" s="163">
        <v>9</v>
      </c>
      <c r="D14" s="163" t="s">
        <v>714</v>
      </c>
      <c r="E14" s="163" t="s">
        <v>715</v>
      </c>
      <c r="F14" s="163"/>
      <c r="G14" s="163" t="s">
        <v>716</v>
      </c>
      <c r="H14" s="163" t="s">
        <v>717</v>
      </c>
      <c r="I14" s="163"/>
      <c r="J14" s="163" t="s">
        <v>718</v>
      </c>
      <c r="K14" s="163" t="s">
        <v>719</v>
      </c>
      <c r="L14" s="202"/>
      <c r="M14" s="203" t="s">
        <v>681</v>
      </c>
    </row>
    <row r="15" spans="1:13" s="138" customFormat="1" ht="75" customHeight="1">
      <c r="B15" s="186" t="s">
        <v>720</v>
      </c>
      <c r="C15" s="163">
        <v>10</v>
      </c>
      <c r="D15" s="163" t="s">
        <v>721</v>
      </c>
      <c r="E15" s="163" t="s">
        <v>715</v>
      </c>
      <c r="F15" s="163"/>
      <c r="G15" s="163" t="s">
        <v>718</v>
      </c>
      <c r="H15" s="163" t="s">
        <v>717</v>
      </c>
      <c r="I15" s="163"/>
      <c r="J15" s="163" t="s">
        <v>12</v>
      </c>
      <c r="K15" s="163" t="s">
        <v>722</v>
      </c>
      <c r="L15" s="182" t="s">
        <v>723</v>
      </c>
      <c r="M15" s="183" t="s">
        <v>705</v>
      </c>
    </row>
    <row r="16" spans="1:13" s="138" customFormat="1" ht="75" customHeight="1">
      <c r="B16" s="189"/>
      <c r="C16" s="163">
        <v>11</v>
      </c>
      <c r="D16" s="163" t="s">
        <v>721</v>
      </c>
      <c r="E16" s="163" t="s">
        <v>715</v>
      </c>
      <c r="F16" s="163"/>
      <c r="G16" s="163" t="s">
        <v>718</v>
      </c>
      <c r="H16" s="163" t="s">
        <v>717</v>
      </c>
      <c r="I16" s="163"/>
      <c r="J16" s="163" t="s">
        <v>724</v>
      </c>
      <c r="K16" s="163" t="s">
        <v>725</v>
      </c>
      <c r="L16" s="182" t="s">
        <v>723</v>
      </c>
      <c r="M16" s="183" t="s">
        <v>705</v>
      </c>
    </row>
    <row r="17" spans="1:13" s="229" customFormat="1" ht="28.5" customHeight="1">
      <c r="B17" s="230" t="s">
        <v>726</v>
      </c>
      <c r="C17" s="231">
        <v>12</v>
      </c>
      <c r="D17" s="231"/>
      <c r="E17" s="231"/>
      <c r="F17" s="231" t="s">
        <v>727</v>
      </c>
      <c r="G17" s="231" t="s">
        <v>702</v>
      </c>
      <c r="H17" s="231"/>
      <c r="I17" s="231"/>
      <c r="J17" s="231" t="s">
        <v>10</v>
      </c>
      <c r="K17" s="231" t="s">
        <v>728</v>
      </c>
      <c r="L17" s="231" t="s">
        <v>729</v>
      </c>
      <c r="M17" s="232" t="s">
        <v>681</v>
      </c>
    </row>
    <row r="18" spans="1:13" s="138" customFormat="1" ht="154.5" customHeight="1">
      <c r="B18" s="198" t="s">
        <v>730</v>
      </c>
      <c r="C18" s="163">
        <v>13</v>
      </c>
      <c r="D18" s="163"/>
      <c r="E18" s="163"/>
      <c r="F18" s="163"/>
      <c r="G18" s="163" t="s">
        <v>10</v>
      </c>
      <c r="H18" s="163" t="s">
        <v>731</v>
      </c>
      <c r="I18" s="163"/>
      <c r="J18" s="163" t="s">
        <v>724</v>
      </c>
      <c r="K18" s="163" t="s">
        <v>732</v>
      </c>
      <c r="L18" s="163" t="s">
        <v>733</v>
      </c>
      <c r="M18" s="183" t="s">
        <v>705</v>
      </c>
    </row>
    <row r="19" spans="1:13" s="229" customFormat="1" ht="28.5" customHeight="1">
      <c r="B19" s="230" t="s">
        <v>734</v>
      </c>
      <c r="C19" s="231">
        <v>14</v>
      </c>
      <c r="D19" s="231"/>
      <c r="E19" s="231"/>
      <c r="F19" s="231" t="s">
        <v>735</v>
      </c>
      <c r="G19" s="231" t="s">
        <v>702</v>
      </c>
      <c r="H19" s="231"/>
      <c r="I19" s="231"/>
      <c r="J19" s="231" t="s">
        <v>10</v>
      </c>
      <c r="K19" s="231" t="s">
        <v>736</v>
      </c>
      <c r="L19" s="231" t="s">
        <v>729</v>
      </c>
      <c r="M19" s="232" t="s">
        <v>681</v>
      </c>
    </row>
    <row r="20" spans="1:13" s="138" customFormat="1" ht="154.5" customHeight="1">
      <c r="B20" s="198" t="s">
        <v>737</v>
      </c>
      <c r="C20" s="163">
        <v>15</v>
      </c>
      <c r="D20" s="163"/>
      <c r="E20" s="163"/>
      <c r="F20" s="163"/>
      <c r="G20" s="163" t="s">
        <v>10</v>
      </c>
      <c r="H20" s="163" t="s">
        <v>738</v>
      </c>
      <c r="I20" s="163"/>
      <c r="J20" s="163" t="s">
        <v>739</v>
      </c>
      <c r="K20" s="163" t="s">
        <v>740</v>
      </c>
      <c r="L20" s="163" t="s">
        <v>741</v>
      </c>
      <c r="M20" s="183" t="s">
        <v>705</v>
      </c>
    </row>
    <row r="21" spans="1:13" s="229" customFormat="1" ht="28.5" customHeight="1">
      <c r="B21" s="230" t="s">
        <v>742</v>
      </c>
      <c r="C21" s="231">
        <v>16</v>
      </c>
      <c r="D21" s="231"/>
      <c r="E21" s="231"/>
      <c r="F21" s="231" t="s">
        <v>743</v>
      </c>
      <c r="G21" s="231" t="s">
        <v>702</v>
      </c>
      <c r="H21" s="231"/>
      <c r="I21" s="231"/>
      <c r="J21" s="231" t="s">
        <v>10</v>
      </c>
      <c r="K21" s="231" t="s">
        <v>744</v>
      </c>
      <c r="L21" s="231" t="s">
        <v>729</v>
      </c>
      <c r="M21" s="232" t="s">
        <v>681</v>
      </c>
    </row>
    <row r="22" spans="1:13" s="138" customFormat="1" ht="123" customHeight="1">
      <c r="B22" s="204" t="s">
        <v>745</v>
      </c>
      <c r="C22" s="163">
        <v>17</v>
      </c>
      <c r="D22" s="163"/>
      <c r="E22" s="163"/>
      <c r="F22" s="163"/>
      <c r="G22" s="163" t="s">
        <v>10</v>
      </c>
      <c r="H22" s="163" t="s">
        <v>746</v>
      </c>
      <c r="I22" s="163"/>
      <c r="J22" s="163" t="s">
        <v>747</v>
      </c>
      <c r="K22" s="163" t="s">
        <v>748</v>
      </c>
      <c r="L22" s="163" t="s">
        <v>749</v>
      </c>
      <c r="M22" s="183" t="s">
        <v>705</v>
      </c>
    </row>
    <row r="23" spans="1:13" s="200" customFormat="1" ht="108" customHeight="1">
      <c r="B23" s="196" t="s">
        <v>750</v>
      </c>
      <c r="C23" s="231">
        <v>18</v>
      </c>
      <c r="D23" s="163"/>
      <c r="E23" s="163"/>
      <c r="F23" s="163" t="s">
        <v>751</v>
      </c>
      <c r="G23" s="163" t="s">
        <v>752</v>
      </c>
      <c r="H23" s="163"/>
      <c r="I23" s="163"/>
      <c r="J23" s="163" t="s">
        <v>752</v>
      </c>
      <c r="K23" s="163" t="s">
        <v>753</v>
      </c>
      <c r="L23" s="182"/>
      <c r="M23" s="183" t="s">
        <v>681</v>
      </c>
    </row>
    <row r="24" spans="1:13" s="138" customFormat="1" ht="71.25" customHeight="1">
      <c r="B24" s="194" t="s">
        <v>754</v>
      </c>
      <c r="C24" s="163">
        <v>19</v>
      </c>
      <c r="D24" s="163" t="s">
        <v>714</v>
      </c>
      <c r="E24" s="161" t="s">
        <v>715</v>
      </c>
      <c r="F24" s="161"/>
      <c r="G24" s="161" t="s">
        <v>716</v>
      </c>
      <c r="H24" s="161" t="s">
        <v>755</v>
      </c>
      <c r="I24" s="161"/>
      <c r="J24" s="161" t="s">
        <v>718</v>
      </c>
      <c r="K24" s="163" t="s">
        <v>756</v>
      </c>
      <c r="L24" s="202"/>
      <c r="M24" s="183" t="s">
        <v>681</v>
      </c>
    </row>
    <row r="25" spans="1:13" s="229" customFormat="1" ht="28.5" customHeight="1">
      <c r="B25" s="230" t="s">
        <v>757</v>
      </c>
      <c r="C25" s="231">
        <v>20</v>
      </c>
      <c r="D25" s="231"/>
      <c r="E25" s="231"/>
      <c r="F25" s="231" t="s">
        <v>758</v>
      </c>
      <c r="G25" s="231" t="s">
        <v>702</v>
      </c>
      <c r="H25" s="231"/>
      <c r="I25" s="231"/>
      <c r="J25" s="231" t="s">
        <v>10</v>
      </c>
      <c r="K25" s="231" t="s">
        <v>759</v>
      </c>
      <c r="L25" s="231" t="s">
        <v>729</v>
      </c>
      <c r="M25" s="232" t="s">
        <v>681</v>
      </c>
    </row>
    <row r="26" spans="1:13" s="138" customFormat="1" ht="121.5" customHeight="1">
      <c r="B26" s="198" t="s">
        <v>828</v>
      </c>
      <c r="C26" s="163">
        <v>21</v>
      </c>
      <c r="D26" s="225" t="s">
        <v>761</v>
      </c>
      <c r="E26" s="163"/>
      <c r="F26" s="163" t="s">
        <v>758</v>
      </c>
      <c r="G26" s="163" t="s">
        <v>10</v>
      </c>
      <c r="H26" s="163"/>
      <c r="I26" s="163"/>
      <c r="J26" s="163" t="s">
        <v>724</v>
      </c>
      <c r="K26" s="172" t="s">
        <v>762</v>
      </c>
      <c r="L26" s="161" t="s">
        <v>763</v>
      </c>
      <c r="M26" s="207" t="s">
        <v>705</v>
      </c>
    </row>
    <row r="27" spans="1:13" s="138" customFormat="1" ht="12.75">
      <c r="B27" s="198" t="s">
        <v>873</v>
      </c>
      <c r="C27" s="163"/>
      <c r="D27" s="220"/>
      <c r="E27" s="220"/>
      <c r="F27" s="220"/>
      <c r="G27" s="220"/>
      <c r="H27" s="220"/>
      <c r="I27" s="220"/>
      <c r="J27" s="220"/>
      <c r="K27" s="220"/>
      <c r="L27" s="202"/>
      <c r="M27" s="203"/>
    </row>
    <row r="28" spans="1:13" s="137" customFormat="1" ht="84" customHeight="1">
      <c r="A28" s="180"/>
      <c r="B28" s="196" t="s">
        <v>942</v>
      </c>
      <c r="C28" s="163">
        <v>22</v>
      </c>
      <c r="D28" s="117" t="s">
        <v>765</v>
      </c>
      <c r="E28" s="96" t="s">
        <v>900</v>
      </c>
      <c r="F28" s="96" t="s">
        <v>901</v>
      </c>
      <c r="G28" s="96" t="s">
        <v>724</v>
      </c>
      <c r="H28" s="96"/>
      <c r="I28" s="96"/>
      <c r="J28" s="96" t="s">
        <v>724</v>
      </c>
      <c r="K28" s="106" t="s">
        <v>902</v>
      </c>
      <c r="L28" s="226"/>
      <c r="M28" s="222" t="s">
        <v>681</v>
      </c>
    </row>
    <row r="29" spans="1:13" s="137" customFormat="1" ht="197.25" customHeight="1">
      <c r="A29" s="227"/>
      <c r="B29" s="218" t="s">
        <v>903</v>
      </c>
      <c r="C29" s="163">
        <v>23</v>
      </c>
      <c r="D29" s="117" t="s">
        <v>765</v>
      </c>
      <c r="E29" s="96" t="s">
        <v>904</v>
      </c>
      <c r="F29" s="96" t="s">
        <v>905</v>
      </c>
      <c r="G29" s="96" t="s">
        <v>724</v>
      </c>
      <c r="H29" s="96" t="s">
        <v>906</v>
      </c>
      <c r="I29" s="96" t="s">
        <v>907</v>
      </c>
      <c r="J29" s="96" t="s">
        <v>10</v>
      </c>
      <c r="K29" s="106" t="s">
        <v>908</v>
      </c>
      <c r="L29" s="96" t="s">
        <v>729</v>
      </c>
      <c r="M29" s="222" t="s">
        <v>681</v>
      </c>
    </row>
    <row r="30" spans="1:13" s="200" customFormat="1" ht="132" customHeight="1">
      <c r="A30" s="227"/>
      <c r="B30" s="180"/>
      <c r="C30" s="163">
        <v>24</v>
      </c>
      <c r="D30" s="117" t="s">
        <v>765</v>
      </c>
      <c r="E30" s="96">
        <v>60</v>
      </c>
      <c r="F30" s="96"/>
      <c r="G30" s="96" t="s">
        <v>10</v>
      </c>
      <c r="H30" s="96" t="s">
        <v>909</v>
      </c>
      <c r="I30" s="96" t="s">
        <v>907</v>
      </c>
      <c r="J30" s="96" t="s">
        <v>870</v>
      </c>
      <c r="K30" s="106" t="s">
        <v>910</v>
      </c>
      <c r="L30" s="226"/>
      <c r="M30" s="211" t="s">
        <v>681</v>
      </c>
    </row>
    <row r="31" spans="1:13" s="200" customFormat="1" ht="132" customHeight="1">
      <c r="A31" s="137"/>
      <c r="B31" s="196" t="s">
        <v>911</v>
      </c>
      <c r="C31" s="163">
        <v>25</v>
      </c>
      <c r="D31" s="117" t="s">
        <v>765</v>
      </c>
      <c r="E31" s="96" t="s">
        <v>912</v>
      </c>
      <c r="F31" s="96" t="s">
        <v>913</v>
      </c>
      <c r="G31" s="96" t="s">
        <v>10</v>
      </c>
      <c r="H31" s="96" t="s">
        <v>914</v>
      </c>
      <c r="I31" s="96" t="s">
        <v>907</v>
      </c>
      <c r="J31" s="96" t="s">
        <v>870</v>
      </c>
      <c r="K31" s="106" t="s">
        <v>943</v>
      </c>
      <c r="L31" s="226" t="s">
        <v>944</v>
      </c>
      <c r="M31" s="211" t="s">
        <v>681</v>
      </c>
    </row>
    <row r="32" spans="1:13" s="137" customFormat="1" ht="150.75" customHeight="1">
      <c r="B32" s="217" t="s">
        <v>917</v>
      </c>
      <c r="C32" s="163">
        <v>26</v>
      </c>
      <c r="D32" s="117" t="s">
        <v>765</v>
      </c>
      <c r="E32" s="96" t="s">
        <v>918</v>
      </c>
      <c r="F32" s="96" t="s">
        <v>919</v>
      </c>
      <c r="G32" s="96" t="s">
        <v>10</v>
      </c>
      <c r="H32" s="96" t="s">
        <v>914</v>
      </c>
      <c r="I32" s="96" t="s">
        <v>907</v>
      </c>
      <c r="J32" s="96" t="s">
        <v>870</v>
      </c>
      <c r="K32" s="106" t="s">
        <v>920</v>
      </c>
      <c r="L32" s="226" t="s">
        <v>945</v>
      </c>
      <c r="M32" s="211" t="s">
        <v>681</v>
      </c>
    </row>
    <row r="33" spans="1:13" s="200" customFormat="1" ht="141.75" customHeight="1">
      <c r="A33" s="227"/>
      <c r="B33" s="196" t="s">
        <v>922</v>
      </c>
      <c r="C33" s="163">
        <v>27</v>
      </c>
      <c r="D33" s="117" t="s">
        <v>765</v>
      </c>
      <c r="E33" s="96">
        <v>100</v>
      </c>
      <c r="F33" s="96"/>
      <c r="G33" s="96" t="s">
        <v>870</v>
      </c>
      <c r="H33" s="96" t="s">
        <v>923</v>
      </c>
      <c r="I33" s="96" t="s">
        <v>924</v>
      </c>
      <c r="J33" s="96" t="s">
        <v>10</v>
      </c>
      <c r="K33" s="106" t="s">
        <v>925</v>
      </c>
      <c r="L33" s="96" t="s">
        <v>729</v>
      </c>
      <c r="M33" s="211" t="s">
        <v>681</v>
      </c>
    </row>
    <row r="34" spans="1:13" s="200" customFormat="1" ht="141.75" customHeight="1">
      <c r="C34" s="163">
        <v>28</v>
      </c>
      <c r="D34" s="117" t="s">
        <v>765</v>
      </c>
      <c r="E34" s="96">
        <v>110</v>
      </c>
      <c r="F34" s="214" t="s">
        <v>926</v>
      </c>
      <c r="G34" s="96" t="s">
        <v>10</v>
      </c>
      <c r="H34" s="96" t="s">
        <v>927</v>
      </c>
      <c r="I34" s="96" t="s">
        <v>924</v>
      </c>
      <c r="J34" s="96" t="s">
        <v>724</v>
      </c>
      <c r="K34" s="96" t="s">
        <v>928</v>
      </c>
      <c r="L34" s="226" t="s">
        <v>946</v>
      </c>
      <c r="M34" s="211" t="s">
        <v>681</v>
      </c>
    </row>
    <row r="35" spans="1:13" s="200" customFormat="1" ht="141.75" customHeight="1">
      <c r="C35" s="163">
        <v>29</v>
      </c>
      <c r="D35" s="117" t="s">
        <v>765</v>
      </c>
      <c r="E35" s="96">
        <v>120</v>
      </c>
      <c r="F35" s="96" t="s">
        <v>930</v>
      </c>
      <c r="G35" s="96" t="s">
        <v>870</v>
      </c>
      <c r="H35" s="96"/>
      <c r="I35" s="96"/>
      <c r="J35" s="96"/>
      <c r="K35" s="96" t="s">
        <v>931</v>
      </c>
      <c r="L35" s="226"/>
      <c r="M35" s="211" t="s">
        <v>681</v>
      </c>
    </row>
    <row r="36" spans="1:13" s="192" customFormat="1" ht="162" customHeight="1">
      <c r="A36" s="189" t="s">
        <v>576</v>
      </c>
      <c r="B36" s="186" t="s">
        <v>947</v>
      </c>
      <c r="C36" s="163">
        <v>30</v>
      </c>
      <c r="D36" s="164" t="s">
        <v>698</v>
      </c>
      <c r="E36" s="213">
        <v>60</v>
      </c>
      <c r="F36" s="214" t="s">
        <v>788</v>
      </c>
      <c r="G36" s="116" t="s">
        <v>870</v>
      </c>
      <c r="H36" s="96" t="s">
        <v>789</v>
      </c>
      <c r="I36" s="96" t="s">
        <v>576</v>
      </c>
      <c r="J36" s="215"/>
      <c r="K36" s="96" t="s">
        <v>933</v>
      </c>
      <c r="L36" s="182" t="s">
        <v>695</v>
      </c>
      <c r="M36" s="191" t="s">
        <v>681</v>
      </c>
    </row>
    <row r="37" spans="1:13" s="192" customFormat="1" ht="74.25" customHeight="1">
      <c r="A37" s="189"/>
      <c r="B37" s="186" t="s">
        <v>791</v>
      </c>
      <c r="C37" s="163"/>
      <c r="D37" s="164"/>
      <c r="E37" s="163"/>
      <c r="F37" s="117"/>
      <c r="G37" s="96"/>
      <c r="H37" s="96"/>
      <c r="I37" s="96"/>
      <c r="J37" s="165"/>
      <c r="K37" s="166"/>
      <c r="L37" s="197"/>
      <c r="M37" s="191" t="s">
        <v>681</v>
      </c>
    </row>
    <row r="38" spans="1:13" s="192" customFormat="1" ht="91.5" customHeight="1">
      <c r="A38" s="189" t="s">
        <v>576</v>
      </c>
      <c r="B38" s="189"/>
      <c r="C38" s="163">
        <v>31</v>
      </c>
      <c r="D38" s="164" t="s">
        <v>698</v>
      </c>
      <c r="E38" s="213">
        <v>70</v>
      </c>
      <c r="F38" s="116" t="s">
        <v>879</v>
      </c>
      <c r="G38" s="116" t="s">
        <v>870</v>
      </c>
      <c r="H38" s="96"/>
      <c r="I38" s="96" t="s">
        <v>576</v>
      </c>
      <c r="J38" s="116" t="s">
        <v>870</v>
      </c>
      <c r="K38" s="96" t="s">
        <v>793</v>
      </c>
      <c r="L38" s="190" t="s">
        <v>794</v>
      </c>
      <c r="M38" s="191" t="s">
        <v>681</v>
      </c>
    </row>
    <row r="39" spans="1:13" s="138" customFormat="1" ht="74.25" customHeight="1">
      <c r="B39" s="173"/>
      <c r="C39" s="163">
        <v>32</v>
      </c>
      <c r="D39" s="164" t="s">
        <v>698</v>
      </c>
      <c r="E39" s="96">
        <v>90</v>
      </c>
      <c r="F39" s="96" t="s">
        <v>880</v>
      </c>
      <c r="G39" s="116" t="s">
        <v>870</v>
      </c>
      <c r="H39" s="96" t="s">
        <v>576</v>
      </c>
      <c r="I39" s="106"/>
      <c r="J39" s="116" t="s">
        <v>870</v>
      </c>
      <c r="K39" s="106" t="s">
        <v>795</v>
      </c>
      <c r="L39" s="96" t="s">
        <v>881</v>
      </c>
      <c r="M39" s="191" t="s">
        <v>681</v>
      </c>
    </row>
    <row r="40" spans="1:13" s="138" customFormat="1" ht="74.25" customHeight="1">
      <c r="B40" s="173"/>
      <c r="C40" s="163">
        <v>33</v>
      </c>
      <c r="D40" s="164" t="s">
        <v>698</v>
      </c>
      <c r="E40" s="96">
        <v>100</v>
      </c>
      <c r="F40" s="96" t="s">
        <v>715</v>
      </c>
      <c r="G40" s="116" t="s">
        <v>870</v>
      </c>
      <c r="H40" s="96"/>
      <c r="I40" s="106"/>
      <c r="J40" s="116" t="s">
        <v>870</v>
      </c>
      <c r="K40" s="106" t="s">
        <v>797</v>
      </c>
      <c r="L40" s="96" t="s">
        <v>798</v>
      </c>
      <c r="M40" s="191" t="s">
        <v>681</v>
      </c>
    </row>
    <row r="41" spans="1:13" s="138" customFormat="1" ht="74.25" customHeight="1">
      <c r="B41" s="173"/>
      <c r="C41" s="163">
        <v>34</v>
      </c>
      <c r="D41" s="164" t="s">
        <v>698</v>
      </c>
      <c r="E41" s="96">
        <v>110</v>
      </c>
      <c r="F41" s="96" t="s">
        <v>879</v>
      </c>
      <c r="G41" s="116" t="s">
        <v>870</v>
      </c>
      <c r="H41" s="96"/>
      <c r="I41" s="106"/>
      <c r="J41" s="116" t="s">
        <v>870</v>
      </c>
      <c r="K41" s="106" t="s">
        <v>799</v>
      </c>
      <c r="L41" s="96" t="s">
        <v>800</v>
      </c>
      <c r="M41" s="191" t="s">
        <v>681</v>
      </c>
    </row>
    <row r="42" spans="1:13" s="138" customFormat="1" ht="108" customHeight="1">
      <c r="B42" s="173"/>
      <c r="C42" s="163">
        <v>35</v>
      </c>
      <c r="D42" s="164" t="s">
        <v>698</v>
      </c>
      <c r="E42" s="96" t="s">
        <v>801</v>
      </c>
      <c r="F42" s="96" t="s">
        <v>882</v>
      </c>
      <c r="G42" s="96" t="s">
        <v>870</v>
      </c>
      <c r="H42" s="96" t="s">
        <v>803</v>
      </c>
      <c r="I42" s="106" t="s">
        <v>883</v>
      </c>
      <c r="J42" s="96" t="s">
        <v>10</v>
      </c>
      <c r="K42" s="106" t="s">
        <v>805</v>
      </c>
      <c r="L42" s="96" t="s">
        <v>729</v>
      </c>
      <c r="M42" s="191" t="s">
        <v>681</v>
      </c>
    </row>
    <row r="43" spans="1:13" s="138" customFormat="1" ht="74.25" customHeight="1">
      <c r="B43" s="173"/>
      <c r="C43" s="163">
        <v>36</v>
      </c>
      <c r="D43" s="164" t="s">
        <v>698</v>
      </c>
      <c r="E43" s="96" t="s">
        <v>806</v>
      </c>
      <c r="F43" s="96"/>
      <c r="G43" s="96" t="s">
        <v>10</v>
      </c>
      <c r="H43" s="96" t="s">
        <v>708</v>
      </c>
      <c r="I43" s="106" t="s">
        <v>883</v>
      </c>
      <c r="J43" s="96" t="s">
        <v>948</v>
      </c>
      <c r="K43" s="106" t="s">
        <v>885</v>
      </c>
      <c r="L43" s="96"/>
      <c r="M43" s="191" t="s">
        <v>681</v>
      </c>
    </row>
    <row r="44" spans="1:13" s="138" customFormat="1" ht="132" customHeight="1">
      <c r="B44" s="173"/>
      <c r="C44" s="163">
        <v>37</v>
      </c>
      <c r="D44" s="164" t="s">
        <v>698</v>
      </c>
      <c r="E44" s="96">
        <v>280</v>
      </c>
      <c r="F44" s="96" t="s">
        <v>809</v>
      </c>
      <c r="G44" s="96" t="s">
        <v>10</v>
      </c>
      <c r="H44" s="96" t="s">
        <v>708</v>
      </c>
      <c r="I44" s="106" t="s">
        <v>883</v>
      </c>
      <c r="J44" s="96" t="s">
        <v>810</v>
      </c>
      <c r="K44" s="106" t="s">
        <v>811</v>
      </c>
      <c r="L44" s="96" t="s">
        <v>886</v>
      </c>
      <c r="M44" s="191" t="s">
        <v>705</v>
      </c>
    </row>
    <row r="45" spans="1:13" s="192" customFormat="1" ht="135">
      <c r="A45" s="189" t="s">
        <v>576</v>
      </c>
      <c r="B45" s="189"/>
      <c r="C45" s="163">
        <v>38</v>
      </c>
      <c r="D45" s="117" t="s">
        <v>698</v>
      </c>
      <c r="E45" s="96">
        <v>290</v>
      </c>
      <c r="F45" s="96" t="s">
        <v>813</v>
      </c>
      <c r="G45" s="96" t="s">
        <v>10</v>
      </c>
      <c r="H45" s="96" t="s">
        <v>700</v>
      </c>
      <c r="I45" s="96" t="s">
        <v>887</v>
      </c>
      <c r="J45" s="96" t="s">
        <v>724</v>
      </c>
      <c r="K45" s="96" t="s">
        <v>815</v>
      </c>
      <c r="L45" s="190" t="s">
        <v>888</v>
      </c>
      <c r="M45" s="191" t="s">
        <v>705</v>
      </c>
    </row>
    <row r="46" spans="1:13" s="138" customFormat="1" ht="103.5" customHeight="1">
      <c r="B46" s="189"/>
      <c r="C46" s="163">
        <v>39</v>
      </c>
      <c r="D46" s="117" t="s">
        <v>698</v>
      </c>
      <c r="E46" s="118">
        <v>270</v>
      </c>
      <c r="F46" s="118" t="s">
        <v>889</v>
      </c>
      <c r="G46" s="118" t="s">
        <v>10</v>
      </c>
      <c r="H46" s="96" t="s">
        <v>700</v>
      </c>
      <c r="I46" s="96" t="s">
        <v>887</v>
      </c>
      <c r="J46" s="96" t="s">
        <v>12</v>
      </c>
      <c r="K46" s="96" t="s">
        <v>890</v>
      </c>
      <c r="L46" s="190" t="s">
        <v>891</v>
      </c>
      <c r="M46" s="191" t="s">
        <v>705</v>
      </c>
    </row>
    <row r="47" spans="1:13" s="138" customFormat="1" ht="60.75" customHeight="1">
      <c r="B47" s="186" t="s">
        <v>697</v>
      </c>
      <c r="C47" s="163">
        <v>40</v>
      </c>
      <c r="D47" s="199" t="s">
        <v>698</v>
      </c>
      <c r="E47" s="163">
        <v>220</v>
      </c>
      <c r="F47" s="96" t="s">
        <v>699</v>
      </c>
      <c r="G47" s="161" t="s">
        <v>10</v>
      </c>
      <c r="H47" s="96" t="s">
        <v>700</v>
      </c>
      <c r="I47" s="96" t="s">
        <v>887</v>
      </c>
      <c r="J47" s="96" t="s">
        <v>702</v>
      </c>
      <c r="K47" s="96" t="s">
        <v>703</v>
      </c>
      <c r="L47" s="190" t="s">
        <v>817</v>
      </c>
      <c r="M47" s="191" t="s">
        <v>705</v>
      </c>
    </row>
    <row r="48" spans="1:13" s="138" customFormat="1" ht="132" customHeight="1">
      <c r="B48" s="173"/>
      <c r="C48" s="163">
        <v>41</v>
      </c>
      <c r="D48" s="172" t="s">
        <v>706</v>
      </c>
      <c r="E48" s="118">
        <v>15</v>
      </c>
      <c r="F48" s="118" t="s">
        <v>707</v>
      </c>
      <c r="G48" s="118" t="s">
        <v>702</v>
      </c>
      <c r="H48" s="118" t="s">
        <v>708</v>
      </c>
      <c r="I48" s="162" t="s">
        <v>883</v>
      </c>
      <c r="J48" s="118" t="s">
        <v>702</v>
      </c>
      <c r="K48" s="162" t="s">
        <v>709</v>
      </c>
      <c r="L48" s="96"/>
      <c r="M48" s="191" t="s">
        <v>705</v>
      </c>
    </row>
    <row r="49" spans="2:13" s="200" customFormat="1" ht="108.75" customHeight="1">
      <c r="B49" s="196" t="s">
        <v>710</v>
      </c>
      <c r="C49" s="163">
        <v>42</v>
      </c>
      <c r="D49" s="201"/>
      <c r="E49" s="201"/>
      <c r="F49" s="163" t="s">
        <v>711</v>
      </c>
      <c r="G49" s="163" t="s">
        <v>702</v>
      </c>
      <c r="H49" s="201"/>
      <c r="I49" s="201"/>
      <c r="J49" s="163" t="s">
        <v>702</v>
      </c>
      <c r="K49" s="163" t="s">
        <v>712</v>
      </c>
      <c r="L49" s="201"/>
      <c r="M49" s="183" t="s">
        <v>681</v>
      </c>
    </row>
    <row r="50" spans="2:13" s="200" customFormat="1" ht="44.25">
      <c r="B50" s="196" t="s">
        <v>713</v>
      </c>
      <c r="C50" s="163">
        <v>43</v>
      </c>
      <c r="D50" s="163" t="s">
        <v>714</v>
      </c>
      <c r="E50" s="163" t="s">
        <v>715</v>
      </c>
      <c r="F50" s="163"/>
      <c r="G50" s="163" t="s">
        <v>716</v>
      </c>
      <c r="H50" s="163" t="s">
        <v>717</v>
      </c>
      <c r="I50" s="163"/>
      <c r="J50" s="163" t="s">
        <v>718</v>
      </c>
      <c r="K50" s="163" t="s">
        <v>719</v>
      </c>
      <c r="L50" s="182"/>
      <c r="M50" s="183" t="s">
        <v>681</v>
      </c>
    </row>
    <row r="51" spans="2:13" s="200" customFormat="1" ht="53.25">
      <c r="B51" s="196" t="s">
        <v>720</v>
      </c>
      <c r="C51" s="163">
        <v>44</v>
      </c>
      <c r="D51" s="163" t="s">
        <v>721</v>
      </c>
      <c r="E51" s="163" t="s">
        <v>715</v>
      </c>
      <c r="F51" s="163"/>
      <c r="G51" s="163" t="s">
        <v>718</v>
      </c>
      <c r="H51" s="163" t="s">
        <v>717</v>
      </c>
      <c r="I51" s="163"/>
      <c r="J51" s="163" t="s">
        <v>12</v>
      </c>
      <c r="K51" s="163" t="s">
        <v>722</v>
      </c>
      <c r="L51" s="182" t="s">
        <v>723</v>
      </c>
      <c r="M51" s="183" t="s">
        <v>705</v>
      </c>
    </row>
    <row r="52" spans="2:13" s="200" customFormat="1" ht="53.25">
      <c r="B52" s="180"/>
      <c r="C52" s="163">
        <v>45</v>
      </c>
      <c r="D52" s="163" t="s">
        <v>721</v>
      </c>
      <c r="E52" s="163" t="s">
        <v>715</v>
      </c>
      <c r="F52" s="163"/>
      <c r="G52" s="163" t="s">
        <v>718</v>
      </c>
      <c r="H52" s="163" t="s">
        <v>717</v>
      </c>
      <c r="I52" s="163"/>
      <c r="J52" s="163" t="s">
        <v>724</v>
      </c>
      <c r="K52" s="163" t="s">
        <v>725</v>
      </c>
      <c r="L52" s="182" t="s">
        <v>723</v>
      </c>
      <c r="M52" s="183" t="s">
        <v>705</v>
      </c>
    </row>
    <row r="53" spans="2:13" s="229" customFormat="1" ht="28.5" customHeight="1">
      <c r="B53" s="230" t="s">
        <v>726</v>
      </c>
      <c r="C53" s="163">
        <v>46</v>
      </c>
      <c r="D53" s="231"/>
      <c r="E53" s="231"/>
      <c r="F53" s="231" t="s">
        <v>727</v>
      </c>
      <c r="G53" s="231" t="s">
        <v>702</v>
      </c>
      <c r="H53" s="231"/>
      <c r="I53" s="231"/>
      <c r="J53" s="231" t="s">
        <v>10</v>
      </c>
      <c r="K53" s="231" t="s">
        <v>728</v>
      </c>
      <c r="L53" s="231" t="s">
        <v>729</v>
      </c>
      <c r="M53" s="232" t="s">
        <v>681</v>
      </c>
    </row>
    <row r="54" spans="2:13" s="200" customFormat="1" ht="177" customHeight="1">
      <c r="B54" s="216" t="s">
        <v>730</v>
      </c>
      <c r="C54" s="163">
        <v>47</v>
      </c>
      <c r="D54" s="163"/>
      <c r="E54" s="163"/>
      <c r="F54" s="163"/>
      <c r="G54" s="163" t="s">
        <v>10</v>
      </c>
      <c r="H54" s="163" t="s">
        <v>731</v>
      </c>
      <c r="I54" s="163"/>
      <c r="J54" s="163" t="s">
        <v>724</v>
      </c>
      <c r="K54" s="163" t="s">
        <v>818</v>
      </c>
      <c r="L54" s="163" t="s">
        <v>819</v>
      </c>
      <c r="M54" s="183" t="s">
        <v>705</v>
      </c>
    </row>
    <row r="55" spans="2:13" s="200" customFormat="1" ht="154.5" customHeight="1">
      <c r="B55" s="180"/>
      <c r="C55" s="163">
        <v>48</v>
      </c>
      <c r="D55" s="163"/>
      <c r="E55" s="163"/>
      <c r="F55" s="163"/>
      <c r="G55" s="163" t="s">
        <v>724</v>
      </c>
      <c r="H55" s="163" t="s">
        <v>731</v>
      </c>
      <c r="I55" s="163"/>
      <c r="J55" s="163" t="s">
        <v>724</v>
      </c>
      <c r="K55" s="163" t="s">
        <v>820</v>
      </c>
      <c r="L55" s="163" t="s">
        <v>821</v>
      </c>
      <c r="M55" s="183" t="s">
        <v>705</v>
      </c>
    </row>
    <row r="56" spans="2:13" s="229" customFormat="1" ht="28.5" customHeight="1">
      <c r="B56" s="230" t="s">
        <v>734</v>
      </c>
      <c r="C56" s="163">
        <v>49</v>
      </c>
      <c r="D56" s="231"/>
      <c r="E56" s="231"/>
      <c r="F56" s="231" t="s">
        <v>735</v>
      </c>
      <c r="G56" s="231" t="s">
        <v>702</v>
      </c>
      <c r="H56" s="231"/>
      <c r="I56" s="231"/>
      <c r="J56" s="231" t="s">
        <v>10</v>
      </c>
      <c r="K56" s="231" t="s">
        <v>736</v>
      </c>
      <c r="L56" s="231" t="s">
        <v>729</v>
      </c>
      <c r="M56" s="232" t="s">
        <v>681</v>
      </c>
    </row>
    <row r="57" spans="2:13" s="138" customFormat="1" ht="154.5" customHeight="1">
      <c r="B57" s="198" t="s">
        <v>737</v>
      </c>
      <c r="C57" s="163">
        <v>50</v>
      </c>
      <c r="D57" s="163"/>
      <c r="E57" s="163"/>
      <c r="F57" s="163"/>
      <c r="G57" s="163" t="s">
        <v>10</v>
      </c>
      <c r="H57" s="163" t="s">
        <v>738</v>
      </c>
      <c r="I57" s="163"/>
      <c r="J57" s="163" t="s">
        <v>747</v>
      </c>
      <c r="K57" s="163" t="s">
        <v>822</v>
      </c>
      <c r="L57" s="163" t="s">
        <v>749</v>
      </c>
      <c r="M57" s="183" t="s">
        <v>705</v>
      </c>
    </row>
    <row r="58" spans="2:13" s="138" customFormat="1" ht="154.5" customHeight="1">
      <c r="B58" s="189"/>
      <c r="C58" s="163">
        <v>51</v>
      </c>
      <c r="D58" s="163"/>
      <c r="E58" s="163"/>
      <c r="F58" s="163"/>
      <c r="G58" s="163" t="s">
        <v>747</v>
      </c>
      <c r="H58" s="163" t="s">
        <v>738</v>
      </c>
      <c r="I58" s="163"/>
      <c r="J58" s="163" t="s">
        <v>747</v>
      </c>
      <c r="K58" s="163" t="s">
        <v>823</v>
      </c>
      <c r="L58" s="163" t="s">
        <v>824</v>
      </c>
      <c r="M58" s="183" t="s">
        <v>705</v>
      </c>
    </row>
    <row r="59" spans="2:13" s="229" customFormat="1" ht="28.5" customHeight="1">
      <c r="B59" s="230" t="s">
        <v>742</v>
      </c>
      <c r="C59" s="163">
        <v>52</v>
      </c>
      <c r="D59" s="231"/>
      <c r="E59" s="231"/>
      <c r="F59" s="231" t="s">
        <v>743</v>
      </c>
      <c r="G59" s="231" t="s">
        <v>702</v>
      </c>
      <c r="H59" s="231"/>
      <c r="I59" s="231"/>
      <c r="J59" s="231" t="s">
        <v>10</v>
      </c>
      <c r="K59" s="231" t="s">
        <v>744</v>
      </c>
      <c r="L59" s="231" t="s">
        <v>729</v>
      </c>
      <c r="M59" s="232" t="s">
        <v>681</v>
      </c>
    </row>
    <row r="60" spans="2:13" s="138" customFormat="1" ht="154.5" customHeight="1">
      <c r="B60" s="198" t="s">
        <v>745</v>
      </c>
      <c r="C60" s="163">
        <v>53</v>
      </c>
      <c r="D60" s="163"/>
      <c r="E60" s="163"/>
      <c r="F60" s="163"/>
      <c r="G60" s="163" t="s">
        <v>10</v>
      </c>
      <c r="H60" s="163" t="s">
        <v>746</v>
      </c>
      <c r="I60" s="163"/>
      <c r="J60" s="163" t="s">
        <v>747</v>
      </c>
      <c r="K60" s="163" t="s">
        <v>825</v>
      </c>
      <c r="L60" s="163" t="s">
        <v>749</v>
      </c>
      <c r="M60" s="183" t="s">
        <v>705</v>
      </c>
    </row>
    <row r="61" spans="2:13" s="138" customFormat="1" ht="154.5" customHeight="1">
      <c r="B61" s="189"/>
      <c r="C61" s="163">
        <v>54</v>
      </c>
      <c r="D61" s="163"/>
      <c r="E61" s="163"/>
      <c r="F61" s="163"/>
      <c r="G61" s="163" t="s">
        <v>747</v>
      </c>
      <c r="H61" s="163" t="s">
        <v>746</v>
      </c>
      <c r="I61" s="163"/>
      <c r="J61" s="163" t="s">
        <v>747</v>
      </c>
      <c r="K61" s="163" t="s">
        <v>826</v>
      </c>
      <c r="L61" s="163" t="s">
        <v>824</v>
      </c>
      <c r="M61" s="183" t="s">
        <v>705</v>
      </c>
    </row>
    <row r="62" spans="2:13" s="205" customFormat="1" ht="108" customHeight="1">
      <c r="B62" s="196" t="s">
        <v>750</v>
      </c>
      <c r="C62" s="163">
        <v>55</v>
      </c>
      <c r="D62" s="201"/>
      <c r="E62" s="201"/>
      <c r="F62" s="163" t="s">
        <v>751</v>
      </c>
      <c r="G62" s="163" t="s">
        <v>752</v>
      </c>
      <c r="H62" s="201"/>
      <c r="I62" s="201"/>
      <c r="J62" s="163" t="s">
        <v>752</v>
      </c>
      <c r="K62" s="163" t="s">
        <v>753</v>
      </c>
      <c r="L62" s="206"/>
      <c r="M62" s="183" t="s">
        <v>681</v>
      </c>
    </row>
    <row r="63" spans="2:13" s="200" customFormat="1" ht="44.25">
      <c r="B63" s="196" t="s">
        <v>754</v>
      </c>
      <c r="C63" s="163">
        <v>56</v>
      </c>
      <c r="D63" s="163" t="s">
        <v>714</v>
      </c>
      <c r="E63" s="163" t="s">
        <v>715</v>
      </c>
      <c r="F63" s="163"/>
      <c r="G63" s="163" t="s">
        <v>716</v>
      </c>
      <c r="H63" s="163" t="s">
        <v>755</v>
      </c>
      <c r="I63" s="163"/>
      <c r="J63" s="163" t="s">
        <v>718</v>
      </c>
      <c r="K63" s="163" t="s">
        <v>756</v>
      </c>
      <c r="L63" s="182"/>
      <c r="M63" s="183" t="s">
        <v>681</v>
      </c>
    </row>
    <row r="64" spans="2:13" s="200" customFormat="1" ht="53.25">
      <c r="B64" s="180"/>
      <c r="C64" s="163">
        <v>57</v>
      </c>
      <c r="D64" s="163" t="s">
        <v>721</v>
      </c>
      <c r="E64" s="163" t="s">
        <v>715</v>
      </c>
      <c r="F64" s="163"/>
      <c r="G64" s="163" t="s">
        <v>718</v>
      </c>
      <c r="H64" s="163" t="s">
        <v>755</v>
      </c>
      <c r="I64" s="163"/>
      <c r="J64" s="163" t="s">
        <v>724</v>
      </c>
      <c r="K64" s="163" t="s">
        <v>827</v>
      </c>
      <c r="L64" s="182" t="s">
        <v>723</v>
      </c>
      <c r="M64" s="183" t="s">
        <v>705</v>
      </c>
    </row>
    <row r="65" spans="1:13" s="229" customFormat="1" ht="28.5" customHeight="1">
      <c r="B65" s="230" t="s">
        <v>757</v>
      </c>
      <c r="C65" s="163">
        <v>58</v>
      </c>
      <c r="D65" s="231"/>
      <c r="E65" s="231"/>
      <c r="F65" s="231" t="s">
        <v>758</v>
      </c>
      <c r="G65" s="231" t="s">
        <v>702</v>
      </c>
      <c r="H65" s="231"/>
      <c r="I65" s="231"/>
      <c r="J65" s="231" t="s">
        <v>10</v>
      </c>
      <c r="K65" s="231" t="s">
        <v>759</v>
      </c>
      <c r="L65" s="231" t="s">
        <v>729</v>
      </c>
      <c r="M65" s="232" t="s">
        <v>681</v>
      </c>
    </row>
    <row r="66" spans="1:13" s="200" customFormat="1" ht="109.5" customHeight="1">
      <c r="B66" s="217" t="s">
        <v>828</v>
      </c>
      <c r="C66" s="163">
        <v>59</v>
      </c>
      <c r="D66" s="161" t="s">
        <v>761</v>
      </c>
      <c r="E66" s="161"/>
      <c r="F66" s="161"/>
      <c r="G66" s="161" t="s">
        <v>10</v>
      </c>
      <c r="H66" s="161" t="s">
        <v>758</v>
      </c>
      <c r="I66" s="161"/>
      <c r="J66" s="161" t="s">
        <v>724</v>
      </c>
      <c r="K66" s="161" t="s">
        <v>829</v>
      </c>
      <c r="L66" s="163" t="s">
        <v>819</v>
      </c>
      <c r="M66" s="183" t="s">
        <v>705</v>
      </c>
    </row>
    <row r="67" spans="1:13" s="200" customFormat="1" ht="154.5" customHeight="1">
      <c r="B67" s="180"/>
      <c r="C67" s="163">
        <v>60</v>
      </c>
      <c r="D67" s="163"/>
      <c r="E67" s="163"/>
      <c r="F67" s="161"/>
      <c r="G67" s="163" t="s">
        <v>724</v>
      </c>
      <c r="H67" s="161" t="s">
        <v>758</v>
      </c>
      <c r="I67" s="163"/>
      <c r="J67" s="163" t="s">
        <v>724</v>
      </c>
      <c r="K67" s="163" t="s">
        <v>830</v>
      </c>
      <c r="L67" s="163" t="s">
        <v>831</v>
      </c>
      <c r="M67" s="183" t="s">
        <v>705</v>
      </c>
    </row>
    <row r="68" spans="1:13" s="138" customFormat="1" ht="22.5">
      <c r="B68" s="186" t="s">
        <v>832</v>
      </c>
      <c r="C68" s="163"/>
      <c r="D68" s="163"/>
      <c r="E68" s="163"/>
      <c r="F68" s="163"/>
      <c r="G68" s="163"/>
      <c r="H68" s="163"/>
      <c r="I68" s="163"/>
      <c r="J68" s="163"/>
      <c r="K68" s="163"/>
      <c r="L68" s="202"/>
      <c r="M68" s="203"/>
    </row>
    <row r="69" spans="1:13" s="138" customFormat="1" ht="55.5">
      <c r="B69" s="196" t="s">
        <v>833</v>
      </c>
      <c r="C69" s="163">
        <v>61</v>
      </c>
      <c r="D69" s="163" t="s">
        <v>715</v>
      </c>
      <c r="E69" s="163" t="s">
        <v>715</v>
      </c>
      <c r="F69" s="163" t="s">
        <v>715</v>
      </c>
      <c r="G69" s="163" t="s">
        <v>12</v>
      </c>
      <c r="H69" s="163" t="s">
        <v>834</v>
      </c>
      <c r="I69" s="163" t="s">
        <v>835</v>
      </c>
      <c r="J69" s="163" t="s">
        <v>10</v>
      </c>
      <c r="K69" s="163" t="s">
        <v>836</v>
      </c>
      <c r="L69" s="163" t="s">
        <v>729</v>
      </c>
      <c r="M69" s="183" t="s">
        <v>705</v>
      </c>
    </row>
    <row r="70" spans="1:13" s="138" customFormat="1" ht="40.5">
      <c r="B70" s="180"/>
      <c r="C70" s="163">
        <v>62</v>
      </c>
      <c r="D70" s="163" t="s">
        <v>715</v>
      </c>
      <c r="E70" s="163" t="s">
        <v>715</v>
      </c>
      <c r="F70" s="163" t="s">
        <v>715</v>
      </c>
      <c r="G70" s="163" t="s">
        <v>10</v>
      </c>
      <c r="H70" s="163" t="s">
        <v>834</v>
      </c>
      <c r="I70" s="163" t="s">
        <v>835</v>
      </c>
      <c r="J70" s="163" t="s">
        <v>747</v>
      </c>
      <c r="K70" s="163" t="s">
        <v>837</v>
      </c>
      <c r="L70" s="163"/>
      <c r="M70" s="183" t="s">
        <v>681</v>
      </c>
    </row>
    <row r="71" spans="1:13" s="138" customFormat="1" ht="142.5" customHeight="1">
      <c r="B71" s="180"/>
      <c r="C71" s="163">
        <v>63</v>
      </c>
      <c r="D71" s="163" t="s">
        <v>715</v>
      </c>
      <c r="E71" s="163" t="s">
        <v>715</v>
      </c>
      <c r="F71" s="163" t="s">
        <v>715</v>
      </c>
      <c r="G71" s="163" t="s">
        <v>747</v>
      </c>
      <c r="H71" s="163" t="s">
        <v>838</v>
      </c>
      <c r="I71" s="163" t="s">
        <v>835</v>
      </c>
      <c r="J71" s="163" t="s">
        <v>747</v>
      </c>
      <c r="K71" s="163" t="s">
        <v>839</v>
      </c>
      <c r="L71" s="163" t="s">
        <v>749</v>
      </c>
      <c r="M71" s="183" t="s">
        <v>705</v>
      </c>
    </row>
    <row r="72" spans="1:13" s="138" customFormat="1" ht="55.5">
      <c r="B72" s="218" t="s">
        <v>840</v>
      </c>
      <c r="C72" s="163">
        <v>64</v>
      </c>
      <c r="D72" s="163" t="s">
        <v>715</v>
      </c>
      <c r="E72" s="163" t="s">
        <v>715</v>
      </c>
      <c r="F72" s="163" t="s">
        <v>715</v>
      </c>
      <c r="G72" s="163" t="s">
        <v>747</v>
      </c>
      <c r="H72" s="163" t="s">
        <v>841</v>
      </c>
      <c r="I72" s="163" t="s">
        <v>842</v>
      </c>
      <c r="J72" s="163" t="s">
        <v>10</v>
      </c>
      <c r="K72" s="163" t="s">
        <v>843</v>
      </c>
      <c r="L72" s="163" t="s">
        <v>729</v>
      </c>
      <c r="M72" s="183" t="s">
        <v>681</v>
      </c>
    </row>
    <row r="73" spans="1:13" s="138" customFormat="1" ht="13.5">
      <c r="B73" s="180"/>
      <c r="C73" s="163">
        <v>65</v>
      </c>
      <c r="D73" s="163" t="s">
        <v>715</v>
      </c>
      <c r="E73" s="163" t="s">
        <v>715</v>
      </c>
      <c r="F73" s="163" t="s">
        <v>715</v>
      </c>
      <c r="G73" s="163" t="s">
        <v>10</v>
      </c>
      <c r="H73" s="163" t="s">
        <v>841</v>
      </c>
      <c r="I73" s="163" t="s">
        <v>842</v>
      </c>
      <c r="J73" s="163" t="s">
        <v>724</v>
      </c>
      <c r="K73" s="163" t="s">
        <v>844</v>
      </c>
      <c r="L73" s="163"/>
      <c r="M73" s="183" t="s">
        <v>681</v>
      </c>
    </row>
    <row r="74" spans="1:13" s="138" customFormat="1" ht="159" customHeight="1">
      <c r="B74" s="180"/>
      <c r="C74" s="163">
        <v>66</v>
      </c>
      <c r="D74" s="161" t="s">
        <v>715</v>
      </c>
      <c r="E74" s="161" t="s">
        <v>715</v>
      </c>
      <c r="F74" s="161" t="s">
        <v>715</v>
      </c>
      <c r="G74" s="161" t="s">
        <v>724</v>
      </c>
      <c r="H74" s="161" t="s">
        <v>841</v>
      </c>
      <c r="I74" s="161" t="s">
        <v>842</v>
      </c>
      <c r="J74" s="161" t="s">
        <v>724</v>
      </c>
      <c r="K74" s="161" t="s">
        <v>845</v>
      </c>
      <c r="L74" s="161" t="s">
        <v>819</v>
      </c>
      <c r="M74" s="207" t="s">
        <v>705</v>
      </c>
    </row>
    <row r="75" spans="1:13" s="138" customFormat="1" ht="27.75" customHeight="1">
      <c r="B75" s="216" t="s">
        <v>846</v>
      </c>
      <c r="C75" s="163">
        <v>67</v>
      </c>
      <c r="D75" s="163"/>
      <c r="E75" s="163"/>
      <c r="F75" s="163"/>
      <c r="G75" s="163"/>
      <c r="H75" s="163"/>
      <c r="I75" s="163"/>
      <c r="J75" s="163"/>
      <c r="K75" s="163"/>
      <c r="L75" s="163"/>
      <c r="M75" s="183"/>
    </row>
    <row r="76" spans="1:13" s="137" customFormat="1" ht="208.5" customHeight="1">
      <c r="B76" s="196" t="s">
        <v>847</v>
      </c>
      <c r="C76" s="163">
        <v>68</v>
      </c>
      <c r="D76" s="163"/>
      <c r="E76" s="163"/>
      <c r="F76" s="181" t="s">
        <v>848</v>
      </c>
      <c r="G76" s="116" t="s">
        <v>949</v>
      </c>
      <c r="H76" s="163"/>
      <c r="I76" s="163"/>
      <c r="J76" s="181" t="s">
        <v>870</v>
      </c>
      <c r="K76" s="163" t="s">
        <v>893</v>
      </c>
      <c r="L76" s="182" t="s">
        <v>695</v>
      </c>
      <c r="M76" s="183" t="s">
        <v>681</v>
      </c>
    </row>
    <row r="77" spans="1:13" s="192" customFormat="1" ht="74.25" customHeight="1">
      <c r="A77" s="189"/>
      <c r="B77" s="186" t="s">
        <v>850</v>
      </c>
      <c r="C77" s="163"/>
      <c r="D77" s="164"/>
      <c r="E77" s="117"/>
      <c r="F77" s="96"/>
      <c r="G77" s="96"/>
      <c r="H77" s="96"/>
      <c r="I77" s="96"/>
      <c r="J77" s="165"/>
      <c r="K77" s="166"/>
      <c r="L77" s="197"/>
      <c r="M77" s="191" t="s">
        <v>681</v>
      </c>
    </row>
    <row r="78" spans="1:13" s="200" customFormat="1" ht="108.75" customHeight="1">
      <c r="B78" s="196" t="s">
        <v>710</v>
      </c>
      <c r="C78" s="163">
        <v>69</v>
      </c>
      <c r="D78" s="201"/>
      <c r="E78" s="201"/>
      <c r="F78" s="163" t="s">
        <v>711</v>
      </c>
      <c r="G78" s="163" t="s">
        <v>702</v>
      </c>
      <c r="H78" s="201"/>
      <c r="I78" s="201"/>
      <c r="J78" s="163" t="s">
        <v>702</v>
      </c>
      <c r="K78" s="163" t="s">
        <v>712</v>
      </c>
      <c r="L78" s="201"/>
      <c r="M78" s="183" t="s">
        <v>681</v>
      </c>
    </row>
    <row r="79" spans="1:13" s="200" customFormat="1" ht="44.25">
      <c r="B79" s="196" t="s">
        <v>713</v>
      </c>
      <c r="C79" s="163">
        <v>70</v>
      </c>
      <c r="D79" s="163" t="s">
        <v>714</v>
      </c>
      <c r="E79" s="163" t="s">
        <v>715</v>
      </c>
      <c r="F79" s="163"/>
      <c r="G79" s="163" t="s">
        <v>716</v>
      </c>
      <c r="H79" s="163" t="s">
        <v>717</v>
      </c>
      <c r="I79" s="163"/>
      <c r="J79" s="163" t="s">
        <v>718</v>
      </c>
      <c r="K79" s="163" t="s">
        <v>719</v>
      </c>
      <c r="L79" s="182"/>
      <c r="M79" s="183" t="s">
        <v>681</v>
      </c>
    </row>
    <row r="80" spans="1:13" s="200" customFormat="1" ht="53.25">
      <c r="B80" s="196" t="s">
        <v>720</v>
      </c>
      <c r="C80" s="163">
        <v>71</v>
      </c>
      <c r="D80" s="163" t="s">
        <v>721</v>
      </c>
      <c r="E80" s="163" t="s">
        <v>715</v>
      </c>
      <c r="F80" s="163"/>
      <c r="G80" s="163" t="s">
        <v>718</v>
      </c>
      <c r="H80" s="163" t="s">
        <v>717</v>
      </c>
      <c r="I80" s="163"/>
      <c r="J80" s="163" t="s">
        <v>12</v>
      </c>
      <c r="K80" s="163" t="s">
        <v>722</v>
      </c>
      <c r="L80" s="182" t="s">
        <v>723</v>
      </c>
      <c r="M80" s="183" t="s">
        <v>705</v>
      </c>
    </row>
    <row r="81" spans="2:13" s="200" customFormat="1" ht="53.25">
      <c r="B81" s="180"/>
      <c r="C81" s="163">
        <v>72</v>
      </c>
      <c r="D81" s="163" t="s">
        <v>721</v>
      </c>
      <c r="E81" s="163" t="s">
        <v>715</v>
      </c>
      <c r="F81" s="163"/>
      <c r="G81" s="163" t="s">
        <v>718</v>
      </c>
      <c r="H81" s="163" t="s">
        <v>717</v>
      </c>
      <c r="I81" s="163"/>
      <c r="J81" s="163" t="s">
        <v>724</v>
      </c>
      <c r="K81" s="163" t="s">
        <v>725</v>
      </c>
      <c r="L81" s="182" t="s">
        <v>723</v>
      </c>
      <c r="M81" s="183" t="s">
        <v>705</v>
      </c>
    </row>
    <row r="82" spans="2:13" s="229" customFormat="1" ht="28.5" customHeight="1">
      <c r="B82" s="230" t="s">
        <v>726</v>
      </c>
      <c r="C82" s="163">
        <v>73</v>
      </c>
      <c r="D82" s="231"/>
      <c r="E82" s="231"/>
      <c r="F82" s="231" t="s">
        <v>727</v>
      </c>
      <c r="G82" s="231" t="s">
        <v>702</v>
      </c>
      <c r="H82" s="231"/>
      <c r="I82" s="231"/>
      <c r="J82" s="231" t="s">
        <v>10</v>
      </c>
      <c r="K82" s="231" t="s">
        <v>728</v>
      </c>
      <c r="L82" s="231" t="s">
        <v>729</v>
      </c>
      <c r="M82" s="232" t="s">
        <v>681</v>
      </c>
    </row>
    <row r="83" spans="2:13" s="200" customFormat="1" ht="177" customHeight="1">
      <c r="B83" s="216" t="s">
        <v>730</v>
      </c>
      <c r="C83" s="163">
        <v>74</v>
      </c>
      <c r="D83" s="163"/>
      <c r="E83" s="163"/>
      <c r="F83" s="163"/>
      <c r="G83" s="163" t="s">
        <v>10</v>
      </c>
      <c r="H83" s="163" t="s">
        <v>731</v>
      </c>
      <c r="I83" s="163"/>
      <c r="J83" s="163" t="s">
        <v>724</v>
      </c>
      <c r="K83" s="163" t="s">
        <v>818</v>
      </c>
      <c r="L83" s="163" t="s">
        <v>819</v>
      </c>
      <c r="M83" s="183" t="s">
        <v>705</v>
      </c>
    </row>
    <row r="84" spans="2:13" s="200" customFormat="1" ht="154.5" customHeight="1">
      <c r="B84" s="180"/>
      <c r="C84" s="163">
        <v>75</v>
      </c>
      <c r="D84" s="163"/>
      <c r="E84" s="163"/>
      <c r="F84" s="163"/>
      <c r="G84" s="163" t="s">
        <v>724</v>
      </c>
      <c r="H84" s="163" t="s">
        <v>731</v>
      </c>
      <c r="I84" s="163"/>
      <c r="J84" s="163" t="s">
        <v>724</v>
      </c>
      <c r="K84" s="163" t="s">
        <v>851</v>
      </c>
      <c r="L84" s="163" t="s">
        <v>852</v>
      </c>
      <c r="M84" s="183" t="s">
        <v>705</v>
      </c>
    </row>
    <row r="85" spans="2:13" s="229" customFormat="1" ht="28.5" customHeight="1">
      <c r="B85" s="230" t="s">
        <v>734</v>
      </c>
      <c r="C85" s="163">
        <v>76</v>
      </c>
      <c r="D85" s="231"/>
      <c r="E85" s="231"/>
      <c r="F85" s="231" t="s">
        <v>735</v>
      </c>
      <c r="G85" s="231" t="s">
        <v>702</v>
      </c>
      <c r="H85" s="231"/>
      <c r="I85" s="231"/>
      <c r="J85" s="231" t="s">
        <v>10</v>
      </c>
      <c r="K85" s="231" t="s">
        <v>736</v>
      </c>
      <c r="L85" s="231" t="s">
        <v>729</v>
      </c>
      <c r="M85" s="232" t="s">
        <v>681</v>
      </c>
    </row>
    <row r="86" spans="2:13" s="138" customFormat="1" ht="154.5" customHeight="1">
      <c r="B86" s="198" t="s">
        <v>737</v>
      </c>
      <c r="C86" s="163">
        <v>77</v>
      </c>
      <c r="D86" s="163"/>
      <c r="E86" s="163"/>
      <c r="F86" s="163"/>
      <c r="G86" s="163" t="s">
        <v>10</v>
      </c>
      <c r="H86" s="163" t="s">
        <v>738</v>
      </c>
      <c r="I86" s="163"/>
      <c r="J86" s="163" t="s">
        <v>747</v>
      </c>
      <c r="K86" s="163" t="s">
        <v>822</v>
      </c>
      <c r="L86" s="163" t="s">
        <v>749</v>
      </c>
      <c r="M86" s="183" t="s">
        <v>705</v>
      </c>
    </row>
    <row r="87" spans="2:13" s="138" customFormat="1" ht="154.5" customHeight="1">
      <c r="B87" s="189"/>
      <c r="C87" s="163">
        <v>78</v>
      </c>
      <c r="D87" s="163"/>
      <c r="E87" s="163"/>
      <c r="F87" s="163"/>
      <c r="G87" s="163" t="s">
        <v>747</v>
      </c>
      <c r="H87" s="163" t="s">
        <v>738</v>
      </c>
      <c r="I87" s="163"/>
      <c r="J87" s="163" t="s">
        <v>747</v>
      </c>
      <c r="K87" s="163" t="s">
        <v>853</v>
      </c>
      <c r="L87" s="163" t="s">
        <v>854</v>
      </c>
      <c r="M87" s="183" t="s">
        <v>705</v>
      </c>
    </row>
    <row r="88" spans="2:13" s="229" customFormat="1" ht="28.5" customHeight="1">
      <c r="B88" s="230" t="s">
        <v>742</v>
      </c>
      <c r="C88" s="163">
        <v>79</v>
      </c>
      <c r="D88" s="231"/>
      <c r="E88" s="231"/>
      <c r="F88" s="231" t="s">
        <v>743</v>
      </c>
      <c r="G88" s="231" t="s">
        <v>702</v>
      </c>
      <c r="H88" s="231"/>
      <c r="I88" s="231"/>
      <c r="J88" s="231" t="s">
        <v>10</v>
      </c>
      <c r="K88" s="231" t="s">
        <v>744</v>
      </c>
      <c r="L88" s="231" t="s">
        <v>729</v>
      </c>
      <c r="M88" s="232" t="s">
        <v>681</v>
      </c>
    </row>
    <row r="89" spans="2:13" s="138" customFormat="1" ht="154.5" customHeight="1">
      <c r="B89" s="198" t="s">
        <v>745</v>
      </c>
      <c r="C89" s="163">
        <v>80</v>
      </c>
      <c r="D89" s="163"/>
      <c r="E89" s="163"/>
      <c r="F89" s="163"/>
      <c r="G89" s="163" t="s">
        <v>10</v>
      </c>
      <c r="H89" s="163" t="s">
        <v>746</v>
      </c>
      <c r="I89" s="163"/>
      <c r="J89" s="163" t="s">
        <v>747</v>
      </c>
      <c r="K89" s="163" t="s">
        <v>825</v>
      </c>
      <c r="L89" s="163" t="s">
        <v>749</v>
      </c>
      <c r="M89" s="183" t="s">
        <v>705</v>
      </c>
    </row>
    <row r="90" spans="2:13" s="138" customFormat="1" ht="154.5" customHeight="1">
      <c r="B90" s="189"/>
      <c r="C90" s="163">
        <v>81</v>
      </c>
      <c r="D90" s="163"/>
      <c r="E90" s="163"/>
      <c r="F90" s="163"/>
      <c r="G90" s="163" t="s">
        <v>747</v>
      </c>
      <c r="H90" s="163" t="s">
        <v>746</v>
      </c>
      <c r="I90" s="163"/>
      <c r="J90" s="163" t="s">
        <v>747</v>
      </c>
      <c r="K90" s="163" t="s">
        <v>855</v>
      </c>
      <c r="L90" s="163" t="s">
        <v>854</v>
      </c>
      <c r="M90" s="183" t="s">
        <v>705</v>
      </c>
    </row>
    <row r="91" spans="2:13" s="205" customFormat="1" ht="108" customHeight="1">
      <c r="B91" s="196" t="s">
        <v>750</v>
      </c>
      <c r="C91" s="163">
        <v>82</v>
      </c>
      <c r="D91" s="201"/>
      <c r="E91" s="201"/>
      <c r="F91" s="163" t="s">
        <v>751</v>
      </c>
      <c r="G91" s="163" t="s">
        <v>752</v>
      </c>
      <c r="H91" s="201"/>
      <c r="I91" s="201"/>
      <c r="J91" s="163" t="s">
        <v>752</v>
      </c>
      <c r="K91" s="163" t="s">
        <v>753</v>
      </c>
      <c r="L91" s="206"/>
      <c r="M91" s="183" t="s">
        <v>681</v>
      </c>
    </row>
    <row r="92" spans="2:13" s="200" customFormat="1" ht="44.25">
      <c r="B92" s="196" t="s">
        <v>754</v>
      </c>
      <c r="C92" s="163">
        <v>83</v>
      </c>
      <c r="D92" s="163" t="s">
        <v>714</v>
      </c>
      <c r="E92" s="163" t="s">
        <v>715</v>
      </c>
      <c r="F92" s="163"/>
      <c r="G92" s="163" t="s">
        <v>716</v>
      </c>
      <c r="H92" s="163" t="s">
        <v>755</v>
      </c>
      <c r="I92" s="163"/>
      <c r="J92" s="163" t="s">
        <v>718</v>
      </c>
      <c r="K92" s="163" t="s">
        <v>756</v>
      </c>
      <c r="L92" s="182"/>
      <c r="M92" s="183" t="s">
        <v>681</v>
      </c>
    </row>
    <row r="93" spans="2:13" s="200" customFormat="1" ht="53.25">
      <c r="B93" s="180"/>
      <c r="C93" s="163">
        <v>84</v>
      </c>
      <c r="D93" s="163" t="s">
        <v>721</v>
      </c>
      <c r="E93" s="163" t="s">
        <v>715</v>
      </c>
      <c r="F93" s="163"/>
      <c r="G93" s="163" t="s">
        <v>718</v>
      </c>
      <c r="H93" s="163" t="s">
        <v>755</v>
      </c>
      <c r="I93" s="163"/>
      <c r="J93" s="163" t="s">
        <v>724</v>
      </c>
      <c r="K93" s="163" t="s">
        <v>827</v>
      </c>
      <c r="L93" s="182" t="s">
        <v>723</v>
      </c>
      <c r="M93" s="183" t="s">
        <v>705</v>
      </c>
    </row>
    <row r="94" spans="2:13" s="229" customFormat="1" ht="28.5" customHeight="1">
      <c r="B94" s="230" t="s">
        <v>757</v>
      </c>
      <c r="C94" s="163">
        <v>85</v>
      </c>
      <c r="D94" s="231"/>
      <c r="E94" s="231"/>
      <c r="F94" s="231" t="s">
        <v>758</v>
      </c>
      <c r="G94" s="231" t="s">
        <v>702</v>
      </c>
      <c r="H94" s="231"/>
      <c r="I94" s="231"/>
      <c r="J94" s="231" t="s">
        <v>10</v>
      </c>
      <c r="K94" s="231" t="s">
        <v>759</v>
      </c>
      <c r="L94" s="231" t="s">
        <v>729</v>
      </c>
      <c r="M94" s="232" t="s">
        <v>681</v>
      </c>
    </row>
    <row r="95" spans="2:13" s="200" customFormat="1" ht="109.5" customHeight="1">
      <c r="B95" s="216" t="s">
        <v>828</v>
      </c>
      <c r="C95" s="163">
        <v>86</v>
      </c>
      <c r="D95" s="161" t="s">
        <v>761</v>
      </c>
      <c r="E95" s="161"/>
      <c r="F95" s="161"/>
      <c r="G95" s="161" t="s">
        <v>10</v>
      </c>
      <c r="H95" s="161" t="s">
        <v>758</v>
      </c>
      <c r="I95" s="161"/>
      <c r="J95" s="161" t="s">
        <v>724</v>
      </c>
      <c r="K95" s="161" t="s">
        <v>829</v>
      </c>
      <c r="L95" s="163" t="s">
        <v>819</v>
      </c>
      <c r="M95" s="183" t="s">
        <v>705</v>
      </c>
    </row>
    <row r="96" spans="2:13" s="200" customFormat="1" ht="154.5" customHeight="1">
      <c r="B96" s="180"/>
      <c r="C96" s="163">
        <v>87</v>
      </c>
      <c r="D96" s="163"/>
      <c r="E96" s="163"/>
      <c r="F96" s="161"/>
      <c r="G96" s="163" t="s">
        <v>724</v>
      </c>
      <c r="H96" s="161" t="s">
        <v>758</v>
      </c>
      <c r="I96" s="163"/>
      <c r="J96" s="163" t="s">
        <v>724</v>
      </c>
      <c r="K96" s="163" t="s">
        <v>856</v>
      </c>
      <c r="L96" s="163" t="s">
        <v>857</v>
      </c>
      <c r="M96" s="183" t="s">
        <v>705</v>
      </c>
    </row>
    <row r="97" spans="2:13" s="138" customFormat="1" ht="22.5">
      <c r="B97" s="186" t="s">
        <v>858</v>
      </c>
      <c r="C97" s="163"/>
      <c r="D97" s="163"/>
      <c r="E97" s="163"/>
      <c r="F97" s="163"/>
      <c r="G97" s="163"/>
      <c r="H97" s="163"/>
      <c r="I97" s="163"/>
      <c r="J97" s="163"/>
      <c r="K97" s="163"/>
      <c r="L97" s="202"/>
      <c r="M97" s="203"/>
    </row>
    <row r="98" spans="2:13" s="138" customFormat="1" ht="55.5">
      <c r="B98" s="196" t="s">
        <v>859</v>
      </c>
      <c r="C98" s="163">
        <v>88</v>
      </c>
      <c r="D98" s="163" t="s">
        <v>715</v>
      </c>
      <c r="E98" s="163" t="s">
        <v>715</v>
      </c>
      <c r="F98" s="163" t="s">
        <v>715</v>
      </c>
      <c r="G98" s="163" t="s">
        <v>12</v>
      </c>
      <c r="H98" s="163" t="s">
        <v>834</v>
      </c>
      <c r="I98" s="163" t="s">
        <v>835</v>
      </c>
      <c r="J98" s="163" t="s">
        <v>10</v>
      </c>
      <c r="K98" s="163" t="s">
        <v>836</v>
      </c>
      <c r="L98" s="163" t="s">
        <v>729</v>
      </c>
      <c r="M98" s="183" t="s">
        <v>705</v>
      </c>
    </row>
    <row r="99" spans="2:13" s="138" customFormat="1" ht="40.5">
      <c r="B99" s="180"/>
      <c r="C99" s="163">
        <v>89</v>
      </c>
      <c r="D99" s="163" t="s">
        <v>715</v>
      </c>
      <c r="E99" s="163" t="s">
        <v>715</v>
      </c>
      <c r="F99" s="163" t="s">
        <v>715</v>
      </c>
      <c r="G99" s="163" t="s">
        <v>10</v>
      </c>
      <c r="H99" s="163" t="s">
        <v>834</v>
      </c>
      <c r="I99" s="163" t="s">
        <v>835</v>
      </c>
      <c r="J99" s="163" t="s">
        <v>747</v>
      </c>
      <c r="K99" s="163" t="s">
        <v>837</v>
      </c>
      <c r="L99" s="163"/>
      <c r="M99" s="183" t="s">
        <v>681</v>
      </c>
    </row>
    <row r="100" spans="2:13" s="138" customFormat="1" ht="142.5" customHeight="1">
      <c r="B100" s="180"/>
      <c r="C100" s="163">
        <v>90</v>
      </c>
      <c r="D100" s="163" t="s">
        <v>715</v>
      </c>
      <c r="E100" s="163" t="s">
        <v>715</v>
      </c>
      <c r="F100" s="163" t="s">
        <v>715</v>
      </c>
      <c r="G100" s="163" t="s">
        <v>747</v>
      </c>
      <c r="H100" s="163" t="s">
        <v>838</v>
      </c>
      <c r="I100" s="163" t="s">
        <v>835</v>
      </c>
      <c r="J100" s="163" t="s">
        <v>747</v>
      </c>
      <c r="K100" s="163" t="s">
        <v>839</v>
      </c>
      <c r="L100" s="163" t="s">
        <v>749</v>
      </c>
      <c r="M100" s="183" t="s">
        <v>705</v>
      </c>
    </row>
    <row r="101" spans="2:13" s="138" customFormat="1" ht="142.5" customHeight="1">
      <c r="B101" s="180"/>
      <c r="C101" s="163">
        <v>91</v>
      </c>
      <c r="D101" s="163" t="s">
        <v>715</v>
      </c>
      <c r="E101" s="163" t="s">
        <v>715</v>
      </c>
      <c r="F101" s="163" t="s">
        <v>715</v>
      </c>
      <c r="G101" s="163" t="s">
        <v>747</v>
      </c>
      <c r="H101" s="163" t="s">
        <v>838</v>
      </c>
      <c r="I101" s="163" t="s">
        <v>835</v>
      </c>
      <c r="J101" s="163" t="s">
        <v>747</v>
      </c>
      <c r="K101" s="163" t="s">
        <v>860</v>
      </c>
      <c r="L101" s="163" t="s">
        <v>861</v>
      </c>
      <c r="M101" s="183" t="s">
        <v>705</v>
      </c>
    </row>
    <row r="102" spans="2:13" s="138" customFormat="1" ht="55.5">
      <c r="B102" s="218" t="s">
        <v>862</v>
      </c>
      <c r="C102" s="163">
        <v>92</v>
      </c>
      <c r="D102" s="163" t="s">
        <v>715</v>
      </c>
      <c r="E102" s="163" t="s">
        <v>715</v>
      </c>
      <c r="F102" s="163" t="s">
        <v>715</v>
      </c>
      <c r="G102" s="163" t="s">
        <v>747</v>
      </c>
      <c r="H102" s="163" t="s">
        <v>841</v>
      </c>
      <c r="I102" s="163" t="s">
        <v>842</v>
      </c>
      <c r="J102" s="163" t="s">
        <v>10</v>
      </c>
      <c r="K102" s="163" t="s">
        <v>843</v>
      </c>
      <c r="L102" s="163" t="s">
        <v>729</v>
      </c>
      <c r="M102" s="183" t="s">
        <v>681</v>
      </c>
    </row>
    <row r="103" spans="2:13" s="138" customFormat="1" ht="13.5">
      <c r="B103" s="180"/>
      <c r="C103" s="163">
        <v>93</v>
      </c>
      <c r="D103" s="163" t="s">
        <v>715</v>
      </c>
      <c r="E103" s="163" t="s">
        <v>715</v>
      </c>
      <c r="F103" s="163" t="s">
        <v>715</v>
      </c>
      <c r="G103" s="163" t="s">
        <v>10</v>
      </c>
      <c r="H103" s="163" t="s">
        <v>841</v>
      </c>
      <c r="I103" s="163" t="s">
        <v>842</v>
      </c>
      <c r="J103" s="163" t="s">
        <v>724</v>
      </c>
      <c r="K103" s="163" t="s">
        <v>844</v>
      </c>
      <c r="L103" s="163"/>
      <c r="M103" s="183" t="s">
        <v>681</v>
      </c>
    </row>
    <row r="104" spans="2:13" s="138" customFormat="1" ht="159" customHeight="1">
      <c r="B104" s="180"/>
      <c r="C104" s="163">
        <v>94</v>
      </c>
      <c r="D104" s="161" t="s">
        <v>715</v>
      </c>
      <c r="E104" s="161" t="s">
        <v>715</v>
      </c>
      <c r="F104" s="161" t="s">
        <v>715</v>
      </c>
      <c r="G104" s="161" t="s">
        <v>724</v>
      </c>
      <c r="H104" s="161" t="s">
        <v>841</v>
      </c>
      <c r="I104" s="161" t="s">
        <v>842</v>
      </c>
      <c r="J104" s="161" t="s">
        <v>724</v>
      </c>
      <c r="K104" s="161" t="s">
        <v>845</v>
      </c>
      <c r="L104" s="161" t="s">
        <v>819</v>
      </c>
      <c r="M104" s="207" t="s">
        <v>705</v>
      </c>
    </row>
    <row r="105" spans="2:13" s="138" customFormat="1" ht="142.5" customHeight="1">
      <c r="B105" s="180"/>
      <c r="C105" s="163">
        <v>95</v>
      </c>
      <c r="D105" s="161" t="s">
        <v>715</v>
      </c>
      <c r="E105" s="161" t="s">
        <v>715</v>
      </c>
      <c r="F105" s="161" t="s">
        <v>715</v>
      </c>
      <c r="G105" s="161" t="s">
        <v>724</v>
      </c>
      <c r="H105" s="161" t="s">
        <v>841</v>
      </c>
      <c r="I105" s="161" t="s">
        <v>842</v>
      </c>
      <c r="J105" s="161" t="s">
        <v>724</v>
      </c>
      <c r="K105" s="163" t="s">
        <v>863</v>
      </c>
      <c r="L105" s="163" t="s">
        <v>857</v>
      </c>
      <c r="M105" s="183" t="s">
        <v>705</v>
      </c>
    </row>
    <row r="106" spans="2:13" s="138" customFormat="1" ht="27.75" customHeight="1">
      <c r="B106" s="216" t="s">
        <v>864</v>
      </c>
      <c r="C106" s="163"/>
      <c r="D106" s="163"/>
      <c r="E106" s="163"/>
      <c r="F106" s="163"/>
      <c r="G106" s="163"/>
      <c r="H106" s="163"/>
      <c r="I106" s="163"/>
      <c r="J106" s="163"/>
      <c r="K106" s="163"/>
      <c r="L106" s="163"/>
      <c r="M106" s="183"/>
    </row>
  </sheetData>
  <mergeCells count="4">
    <mergeCell ref="B1:D1"/>
    <mergeCell ref="B2:D2"/>
    <mergeCell ref="E1:F1"/>
    <mergeCell ref="E2:F2"/>
  </mergeCells>
  <hyperlinks>
    <hyperlink ref="H2" location="'ST0055 Adv Cons Amend'!A1" display="ST0055 - Adv Cons Amend" xr:uid="{F0105F97-B88A-4168-B95B-3A5C6DEF9BD7}"/>
  </hyperlinks>
  <pageMargins left="0.7" right="0.7" top="0.75" bottom="0.75" header="0.3" footer="0.3"/>
  <headerFooter>
    <oddFooter>&amp;L_x000D_&amp;1#&amp;"Calibri"&amp;10&amp;K000000 EXPLEO Internal</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3D58A1-6123-4223-A917-0BA49304021C}">
  <sheetPr>
    <tabColor theme="7" tint="0.59999389629810485"/>
  </sheetPr>
  <dimension ref="A1:AA89"/>
  <sheetViews>
    <sheetView workbookViewId="0">
      <selection activeCell="I2" sqref="I2"/>
    </sheetView>
  </sheetViews>
  <sheetFormatPr defaultColWidth="10.5703125" defaultRowHeight="20.100000000000001" customHeight="1"/>
  <cols>
    <col min="1" max="1" width="21.85546875" style="88" customWidth="1"/>
    <col min="2" max="2" width="22.28515625" style="88" customWidth="1"/>
    <col min="3" max="3" width="12.5703125" style="88" customWidth="1"/>
    <col min="4" max="4" width="9.5703125" style="88" customWidth="1"/>
    <col min="5" max="5" width="9" style="88" customWidth="1"/>
    <col min="6" max="6" width="20.5703125" style="88" customWidth="1"/>
    <col min="7" max="7" width="16.42578125" style="88" customWidth="1"/>
    <col min="8" max="8" width="21.140625" style="88" customWidth="1"/>
    <col min="9" max="9" width="25.140625" style="88" customWidth="1"/>
    <col min="10" max="10" width="26.5703125" style="88" customWidth="1"/>
    <col min="11" max="11" width="70.85546875" style="101" customWidth="1"/>
    <col min="12" max="12" width="20.85546875" style="101" customWidth="1"/>
    <col min="13" max="13" width="20.42578125" style="101" customWidth="1"/>
    <col min="14" max="14" width="20.85546875" style="101" customWidth="1"/>
    <col min="15" max="15" width="25.85546875" style="88" customWidth="1"/>
    <col min="16" max="16" width="26.140625" style="88" customWidth="1"/>
    <col min="17" max="17" width="27.85546875" style="88" bestFit="1" customWidth="1"/>
    <col min="18" max="18" width="23.140625" style="88" bestFit="1" customWidth="1"/>
    <col min="19" max="19" width="28.85546875" style="88" bestFit="1" customWidth="1"/>
    <col min="20" max="20" width="23.140625" style="88" bestFit="1" customWidth="1"/>
    <col min="21" max="21" width="28.85546875" style="88" bestFit="1" customWidth="1"/>
    <col min="22" max="22" width="20.140625" style="88" bestFit="1" customWidth="1"/>
    <col min="23" max="23" width="12.85546875" style="88" customWidth="1"/>
    <col min="24" max="26" width="9.140625" style="88"/>
    <col min="27" max="27" width="28.85546875" style="88" bestFit="1" customWidth="1"/>
    <col min="28" max="16384" width="10.5703125" style="88"/>
  </cols>
  <sheetData>
    <row r="1" spans="1:27" s="103" customFormat="1" ht="34.5" customHeight="1">
      <c r="A1" s="56" t="s">
        <v>502</v>
      </c>
      <c r="B1" s="289" t="s">
        <v>434</v>
      </c>
      <c r="C1" s="290"/>
      <c r="D1" s="290"/>
      <c r="E1" s="293" t="s">
        <v>950</v>
      </c>
      <c r="F1" s="293"/>
      <c r="G1" s="121" t="s">
        <v>439</v>
      </c>
      <c r="H1" s="57" t="s">
        <v>606</v>
      </c>
      <c r="I1" s="57" t="s">
        <v>608</v>
      </c>
      <c r="J1" s="56" t="s">
        <v>4</v>
      </c>
      <c r="K1" s="67" t="s">
        <v>609</v>
      </c>
      <c r="L1" s="56" t="s">
        <v>610</v>
      </c>
      <c r="M1" s="102"/>
    </row>
    <row r="2" spans="1:27" s="105" customFormat="1" ht="164.25" customHeight="1">
      <c r="A2" s="119">
        <v>5</v>
      </c>
      <c r="B2" s="291" t="s">
        <v>629</v>
      </c>
      <c r="C2" s="292"/>
      <c r="D2" s="292"/>
      <c r="E2" s="294" t="s">
        <v>613</v>
      </c>
      <c r="F2" s="294"/>
      <c r="G2" s="124" t="s">
        <v>951</v>
      </c>
      <c r="H2" s="65" t="s">
        <v>631</v>
      </c>
      <c r="I2" s="120" t="str">
        <f>'ST0055 Overview'!F32</f>
        <v>Smart Migrated Export MPAN on HH consents, non-communicating and settling normally,  a Consumption Amendment is provided by the Supplier prior to RF (as per DES138 data specification) where consumption is re-estimated and Settlement completes successfully</v>
      </c>
      <c r="J2" s="115" t="s">
        <v>625</v>
      </c>
      <c r="K2" s="115" t="s">
        <v>633</v>
      </c>
      <c r="L2" s="115" t="s">
        <v>952</v>
      </c>
      <c r="M2" s="98"/>
      <c r="N2" s="179"/>
      <c r="O2" s="179"/>
      <c r="P2" s="179"/>
      <c r="Q2" s="179"/>
      <c r="R2" s="179"/>
      <c r="S2" s="179"/>
      <c r="T2" s="179"/>
      <c r="U2" s="179"/>
      <c r="V2" s="179"/>
      <c r="W2" s="179"/>
      <c r="X2" s="179"/>
      <c r="Y2" s="179"/>
      <c r="Z2" s="179"/>
      <c r="AA2" s="179"/>
    </row>
    <row r="3" spans="1:27" s="99" customFormat="1" ht="12" customHeight="1">
      <c r="K3" s="100"/>
      <c r="L3" s="100"/>
      <c r="M3" s="100"/>
    </row>
    <row r="4" spans="1:27" s="104" customFormat="1" ht="57" customHeight="1">
      <c r="A4" s="89" t="s">
        <v>439</v>
      </c>
      <c r="B4" s="69" t="s">
        <v>667</v>
      </c>
      <c r="C4" s="90" t="s">
        <v>668</v>
      </c>
      <c r="D4" s="68" t="s">
        <v>583</v>
      </c>
      <c r="E4" s="68" t="s">
        <v>669</v>
      </c>
      <c r="F4" s="68" t="s">
        <v>670</v>
      </c>
      <c r="G4" s="58" t="s">
        <v>671</v>
      </c>
      <c r="H4" s="58" t="s">
        <v>672</v>
      </c>
      <c r="I4" s="58" t="s">
        <v>673</v>
      </c>
      <c r="J4" s="59" t="s">
        <v>674</v>
      </c>
      <c r="K4" s="58" t="s">
        <v>675</v>
      </c>
      <c r="L4" s="59" t="s">
        <v>676</v>
      </c>
      <c r="M4" s="60" t="s">
        <v>677</v>
      </c>
    </row>
    <row r="5" spans="1:27" s="192" customFormat="1" ht="108" customHeight="1">
      <c r="A5" s="198" t="s">
        <v>951</v>
      </c>
      <c r="B5" s="186" t="s">
        <v>678</v>
      </c>
      <c r="C5" s="163" t="s">
        <v>679</v>
      </c>
      <c r="D5" s="117"/>
      <c r="E5" s="96"/>
      <c r="F5" s="96"/>
      <c r="G5" s="96"/>
      <c r="H5" s="96"/>
      <c r="I5" s="96"/>
      <c r="J5" s="97"/>
      <c r="K5" s="96" t="s">
        <v>953</v>
      </c>
      <c r="L5" s="190"/>
      <c r="M5" s="191" t="s">
        <v>681</v>
      </c>
    </row>
    <row r="6" spans="1:27" s="192" customFormat="1" ht="213.75" customHeight="1">
      <c r="A6" s="189"/>
      <c r="B6" s="186" t="s">
        <v>682</v>
      </c>
      <c r="C6" s="163" t="s">
        <v>683</v>
      </c>
      <c r="D6" s="117"/>
      <c r="E6" s="96"/>
      <c r="F6" s="96"/>
      <c r="G6" s="96"/>
      <c r="H6" s="96"/>
      <c r="I6" s="96"/>
      <c r="J6" s="97"/>
      <c r="K6" s="130" t="s">
        <v>954</v>
      </c>
      <c r="L6" s="190"/>
      <c r="M6" s="191" t="s">
        <v>681</v>
      </c>
    </row>
    <row r="7" spans="1:27" s="192" customFormat="1" ht="101.25" customHeight="1">
      <c r="A7" s="189"/>
      <c r="B7" s="194" t="s">
        <v>685</v>
      </c>
      <c r="C7" s="163" t="s">
        <v>686</v>
      </c>
      <c r="D7" s="195"/>
      <c r="E7" s="118"/>
      <c r="F7" s="96" t="s">
        <v>687</v>
      </c>
      <c r="G7" s="118"/>
      <c r="H7" s="96"/>
      <c r="I7" s="96"/>
      <c r="J7" s="97"/>
      <c r="K7" s="96" t="s">
        <v>955</v>
      </c>
      <c r="L7" s="190"/>
      <c r="M7" s="191" t="s">
        <v>681</v>
      </c>
    </row>
    <row r="8" spans="1:27" s="137" customFormat="1" ht="105" customHeight="1">
      <c r="A8" s="180"/>
      <c r="B8" s="196" t="s">
        <v>689</v>
      </c>
      <c r="C8" s="163" t="s">
        <v>690</v>
      </c>
      <c r="D8" s="161"/>
      <c r="E8" s="163"/>
      <c r="F8" s="163"/>
      <c r="G8" s="163"/>
      <c r="H8" s="163"/>
      <c r="I8" s="163"/>
      <c r="J8" s="181"/>
      <c r="K8" s="163"/>
      <c r="L8" s="182"/>
      <c r="M8" s="183" t="s">
        <v>681</v>
      </c>
    </row>
    <row r="9" spans="1:27" s="137" customFormat="1" ht="275.25" customHeight="1">
      <c r="B9" s="196" t="s">
        <v>956</v>
      </c>
      <c r="C9" s="163">
        <v>5</v>
      </c>
      <c r="D9" s="224" t="s">
        <v>868</v>
      </c>
      <c r="E9" s="163">
        <v>15</v>
      </c>
      <c r="F9" s="219" t="s">
        <v>957</v>
      </c>
      <c r="G9" s="96" t="s">
        <v>693</v>
      </c>
      <c r="H9" s="96" t="s">
        <v>789</v>
      </c>
      <c r="I9" s="163"/>
      <c r="J9" s="181"/>
      <c r="K9" s="163" t="s">
        <v>958</v>
      </c>
      <c r="L9" s="182" t="s">
        <v>695</v>
      </c>
      <c r="M9" s="183" t="s">
        <v>681</v>
      </c>
    </row>
    <row r="10" spans="1:27" s="192" customFormat="1" ht="83.25" customHeight="1">
      <c r="A10" s="189"/>
      <c r="B10" s="186" t="s">
        <v>696</v>
      </c>
      <c r="C10" s="163"/>
      <c r="D10" s="164"/>
      <c r="E10" s="117"/>
      <c r="F10" s="96"/>
      <c r="G10" s="96"/>
      <c r="H10" s="96"/>
      <c r="I10" s="96"/>
      <c r="J10" s="165"/>
      <c r="K10" s="166"/>
      <c r="L10" s="197"/>
      <c r="M10" s="191" t="s">
        <v>681</v>
      </c>
    </row>
    <row r="11" spans="1:27" s="138" customFormat="1" ht="60.75" customHeight="1">
      <c r="B11" s="198" t="s">
        <v>697</v>
      </c>
      <c r="C11" s="163">
        <v>6</v>
      </c>
      <c r="D11" s="199" t="s">
        <v>698</v>
      </c>
      <c r="E11" s="163">
        <v>220</v>
      </c>
      <c r="F11" s="96" t="s">
        <v>699</v>
      </c>
      <c r="G11" s="161" t="s">
        <v>693</v>
      </c>
      <c r="H11" s="96" t="s">
        <v>700</v>
      </c>
      <c r="I11" s="96" t="s">
        <v>814</v>
      </c>
      <c r="J11" s="96" t="s">
        <v>702</v>
      </c>
      <c r="K11" s="96" t="s">
        <v>703</v>
      </c>
      <c r="L11" s="190" t="s">
        <v>872</v>
      </c>
      <c r="M11" s="191" t="s">
        <v>705</v>
      </c>
    </row>
    <row r="12" spans="1:27" s="138" customFormat="1" ht="132" customHeight="1">
      <c r="B12" s="173"/>
      <c r="C12" s="163">
        <v>7</v>
      </c>
      <c r="D12" s="172" t="s">
        <v>706</v>
      </c>
      <c r="E12" s="118">
        <v>15</v>
      </c>
      <c r="F12" s="118" t="s">
        <v>707</v>
      </c>
      <c r="G12" s="118" t="s">
        <v>702</v>
      </c>
      <c r="H12" s="118" t="s">
        <v>708</v>
      </c>
      <c r="I12" s="162" t="s">
        <v>701</v>
      </c>
      <c r="J12" s="118" t="s">
        <v>702</v>
      </c>
      <c r="K12" s="162" t="s">
        <v>709</v>
      </c>
      <c r="L12" s="96"/>
      <c r="M12" s="191" t="s">
        <v>681</v>
      </c>
    </row>
    <row r="13" spans="1:27" s="200" customFormat="1" ht="108.75" customHeight="1">
      <c r="B13" s="196" t="s">
        <v>710</v>
      </c>
      <c r="C13" s="163">
        <v>8</v>
      </c>
      <c r="D13" s="163"/>
      <c r="E13" s="163"/>
      <c r="F13" s="163" t="s">
        <v>711</v>
      </c>
      <c r="G13" s="163" t="s">
        <v>702</v>
      </c>
      <c r="H13" s="163"/>
      <c r="I13" s="163"/>
      <c r="J13" s="163" t="s">
        <v>702</v>
      </c>
      <c r="K13" s="163" t="s">
        <v>712</v>
      </c>
      <c r="L13" s="163"/>
      <c r="M13" s="183" t="s">
        <v>681</v>
      </c>
    </row>
    <row r="14" spans="1:27" s="138" customFormat="1" ht="75" customHeight="1">
      <c r="B14" s="186" t="s">
        <v>713</v>
      </c>
      <c r="C14" s="163">
        <v>9</v>
      </c>
      <c r="D14" s="163" t="s">
        <v>714</v>
      </c>
      <c r="E14" s="163" t="s">
        <v>715</v>
      </c>
      <c r="F14" s="163"/>
      <c r="G14" s="163" t="s">
        <v>716</v>
      </c>
      <c r="H14" s="163" t="s">
        <v>717</v>
      </c>
      <c r="I14" s="163"/>
      <c r="J14" s="163" t="s">
        <v>718</v>
      </c>
      <c r="K14" s="163" t="s">
        <v>719</v>
      </c>
      <c r="L14" s="202"/>
      <c r="M14" s="203" t="s">
        <v>681</v>
      </c>
    </row>
    <row r="15" spans="1:27" s="138" customFormat="1" ht="75" customHeight="1">
      <c r="B15" s="186" t="s">
        <v>720</v>
      </c>
      <c r="C15" s="163">
        <v>10</v>
      </c>
      <c r="D15" s="163" t="s">
        <v>721</v>
      </c>
      <c r="E15" s="163" t="s">
        <v>715</v>
      </c>
      <c r="F15" s="163"/>
      <c r="G15" s="163" t="s">
        <v>718</v>
      </c>
      <c r="H15" s="163" t="s">
        <v>717</v>
      </c>
      <c r="I15" s="163"/>
      <c r="J15" s="163" t="s">
        <v>12</v>
      </c>
      <c r="K15" s="163" t="s">
        <v>722</v>
      </c>
      <c r="L15" s="182" t="s">
        <v>723</v>
      </c>
      <c r="M15" s="183" t="s">
        <v>705</v>
      </c>
    </row>
    <row r="16" spans="1:27" s="138" customFormat="1" ht="75" customHeight="1">
      <c r="B16" s="189"/>
      <c r="C16" s="163">
        <v>11</v>
      </c>
      <c r="D16" s="163" t="s">
        <v>721</v>
      </c>
      <c r="E16" s="163" t="s">
        <v>715</v>
      </c>
      <c r="F16" s="163"/>
      <c r="G16" s="163" t="s">
        <v>718</v>
      </c>
      <c r="H16" s="163" t="s">
        <v>717</v>
      </c>
      <c r="I16" s="163"/>
      <c r="J16" s="163" t="s">
        <v>724</v>
      </c>
      <c r="K16" s="163" t="s">
        <v>725</v>
      </c>
      <c r="L16" s="182" t="s">
        <v>723</v>
      </c>
      <c r="M16" s="183" t="s">
        <v>705</v>
      </c>
    </row>
    <row r="17" spans="1:13" s="229" customFormat="1" ht="28.5" customHeight="1">
      <c r="B17" s="230" t="s">
        <v>726</v>
      </c>
      <c r="C17" s="231">
        <v>12</v>
      </c>
      <c r="D17" s="231"/>
      <c r="E17" s="231"/>
      <c r="F17" s="231" t="s">
        <v>727</v>
      </c>
      <c r="G17" s="231" t="s">
        <v>702</v>
      </c>
      <c r="H17" s="231"/>
      <c r="I17" s="231"/>
      <c r="J17" s="231" t="s">
        <v>10</v>
      </c>
      <c r="K17" s="231" t="s">
        <v>728</v>
      </c>
      <c r="L17" s="231" t="s">
        <v>729</v>
      </c>
      <c r="M17" s="232" t="s">
        <v>681</v>
      </c>
    </row>
    <row r="18" spans="1:13" s="138" customFormat="1" ht="154.5" customHeight="1">
      <c r="B18" s="198" t="s">
        <v>730</v>
      </c>
      <c r="C18" s="163">
        <v>13</v>
      </c>
      <c r="D18" s="163"/>
      <c r="E18" s="163"/>
      <c r="F18" s="163"/>
      <c r="G18" s="163" t="s">
        <v>10</v>
      </c>
      <c r="H18" s="163" t="s">
        <v>731</v>
      </c>
      <c r="I18" s="163"/>
      <c r="J18" s="163" t="s">
        <v>724</v>
      </c>
      <c r="K18" s="163" t="s">
        <v>732</v>
      </c>
      <c r="L18" s="163" t="s">
        <v>733</v>
      </c>
      <c r="M18" s="183" t="s">
        <v>705</v>
      </c>
    </row>
    <row r="19" spans="1:13" s="229" customFormat="1" ht="28.5" customHeight="1">
      <c r="B19" s="230" t="s">
        <v>742</v>
      </c>
      <c r="C19" s="231">
        <v>14</v>
      </c>
      <c r="D19" s="231"/>
      <c r="E19" s="231"/>
      <c r="F19" s="231" t="s">
        <v>743</v>
      </c>
      <c r="G19" s="231" t="s">
        <v>702</v>
      </c>
      <c r="H19" s="231"/>
      <c r="I19" s="231"/>
      <c r="J19" s="231" t="s">
        <v>10</v>
      </c>
      <c r="K19" s="231" t="s">
        <v>744</v>
      </c>
      <c r="L19" s="231" t="s">
        <v>729</v>
      </c>
      <c r="M19" s="232" t="s">
        <v>681</v>
      </c>
    </row>
    <row r="20" spans="1:13" s="138" customFormat="1" ht="123" customHeight="1">
      <c r="B20" s="204" t="s">
        <v>959</v>
      </c>
      <c r="C20" s="163">
        <v>15</v>
      </c>
      <c r="D20" s="163"/>
      <c r="E20" s="163"/>
      <c r="F20" s="163"/>
      <c r="G20" s="163" t="s">
        <v>10</v>
      </c>
      <c r="H20" s="163" t="s">
        <v>746</v>
      </c>
      <c r="I20" s="163"/>
      <c r="J20" s="163" t="s">
        <v>12</v>
      </c>
      <c r="K20" s="163" t="s">
        <v>960</v>
      </c>
      <c r="L20" s="163" t="s">
        <v>961</v>
      </c>
      <c r="M20" s="183" t="s">
        <v>705</v>
      </c>
    </row>
    <row r="21" spans="1:13" s="200" customFormat="1" ht="108" customHeight="1">
      <c r="B21" s="196" t="s">
        <v>750</v>
      </c>
      <c r="C21" s="231">
        <v>16</v>
      </c>
      <c r="D21" s="163"/>
      <c r="E21" s="163"/>
      <c r="F21" s="163" t="s">
        <v>751</v>
      </c>
      <c r="G21" s="163" t="s">
        <v>752</v>
      </c>
      <c r="H21" s="163"/>
      <c r="I21" s="163"/>
      <c r="J21" s="163" t="s">
        <v>752</v>
      </c>
      <c r="K21" s="163" t="s">
        <v>753</v>
      </c>
      <c r="L21" s="182"/>
      <c r="M21" s="183" t="s">
        <v>681</v>
      </c>
    </row>
    <row r="22" spans="1:13" s="138" customFormat="1" ht="71.25" customHeight="1">
      <c r="B22" s="194" t="s">
        <v>754</v>
      </c>
      <c r="C22" s="163">
        <v>17</v>
      </c>
      <c r="D22" s="163" t="s">
        <v>714</v>
      </c>
      <c r="E22" s="161" t="s">
        <v>715</v>
      </c>
      <c r="F22" s="161"/>
      <c r="G22" s="161" t="s">
        <v>716</v>
      </c>
      <c r="H22" s="161" t="s">
        <v>755</v>
      </c>
      <c r="I22" s="161"/>
      <c r="J22" s="161" t="s">
        <v>718</v>
      </c>
      <c r="K22" s="163" t="s">
        <v>756</v>
      </c>
      <c r="L22" s="202"/>
      <c r="M22" s="183" t="s">
        <v>681</v>
      </c>
    </row>
    <row r="23" spans="1:13" s="229" customFormat="1" ht="28.5" customHeight="1">
      <c r="B23" s="230" t="s">
        <v>757</v>
      </c>
      <c r="C23" s="231">
        <v>18</v>
      </c>
      <c r="D23" s="231"/>
      <c r="E23" s="231"/>
      <c r="F23" s="231" t="s">
        <v>758</v>
      </c>
      <c r="G23" s="231" t="s">
        <v>702</v>
      </c>
      <c r="H23" s="231"/>
      <c r="I23" s="231"/>
      <c r="J23" s="231" t="s">
        <v>10</v>
      </c>
      <c r="K23" s="231" t="s">
        <v>759</v>
      </c>
      <c r="L23" s="231" t="s">
        <v>729</v>
      </c>
      <c r="M23" s="232" t="s">
        <v>681</v>
      </c>
    </row>
    <row r="24" spans="1:13" s="138" customFormat="1" ht="121.5" customHeight="1">
      <c r="B24" s="198" t="s">
        <v>828</v>
      </c>
      <c r="C24" s="163">
        <v>19</v>
      </c>
      <c r="D24" s="225" t="s">
        <v>761</v>
      </c>
      <c r="E24" s="163"/>
      <c r="F24" s="163" t="s">
        <v>758</v>
      </c>
      <c r="G24" s="163" t="s">
        <v>10</v>
      </c>
      <c r="H24" s="163"/>
      <c r="I24" s="163"/>
      <c r="J24" s="163" t="s">
        <v>724</v>
      </c>
      <c r="K24" s="172" t="s">
        <v>762</v>
      </c>
      <c r="L24" s="161" t="s">
        <v>763</v>
      </c>
      <c r="M24" s="207" t="s">
        <v>705</v>
      </c>
    </row>
    <row r="25" spans="1:13" s="137" customFormat="1" ht="84" customHeight="1">
      <c r="A25" s="180"/>
      <c r="B25" s="196" t="s">
        <v>942</v>
      </c>
      <c r="C25" s="231">
        <v>20</v>
      </c>
      <c r="D25" s="117" t="s">
        <v>765</v>
      </c>
      <c r="E25" s="96" t="s">
        <v>900</v>
      </c>
      <c r="F25" s="96" t="s">
        <v>901</v>
      </c>
      <c r="G25" s="96" t="s">
        <v>724</v>
      </c>
      <c r="H25" s="96"/>
      <c r="I25" s="96"/>
      <c r="J25" s="96" t="s">
        <v>724</v>
      </c>
      <c r="K25" s="106" t="s">
        <v>962</v>
      </c>
      <c r="L25" s="226"/>
      <c r="M25" s="211" t="s">
        <v>681</v>
      </c>
    </row>
    <row r="26" spans="1:13" s="137" customFormat="1" ht="207" customHeight="1">
      <c r="A26" s="227"/>
      <c r="B26" s="218" t="s">
        <v>903</v>
      </c>
      <c r="C26" s="163">
        <v>21</v>
      </c>
      <c r="D26" s="117" t="s">
        <v>765</v>
      </c>
      <c r="E26" s="96" t="s">
        <v>904</v>
      </c>
      <c r="F26" s="96" t="s">
        <v>905</v>
      </c>
      <c r="G26" s="96" t="s">
        <v>724</v>
      </c>
      <c r="H26" s="96" t="s">
        <v>906</v>
      </c>
      <c r="I26" s="96" t="s">
        <v>907</v>
      </c>
      <c r="J26" s="96" t="s">
        <v>10</v>
      </c>
      <c r="K26" s="106" t="s">
        <v>908</v>
      </c>
      <c r="L26" s="96" t="s">
        <v>729</v>
      </c>
      <c r="M26" s="211" t="s">
        <v>681</v>
      </c>
    </row>
    <row r="27" spans="1:13" s="137" customFormat="1" ht="54.75" customHeight="1">
      <c r="A27" s="227"/>
      <c r="B27" s="180"/>
      <c r="C27" s="231">
        <v>22</v>
      </c>
      <c r="D27" s="117" t="s">
        <v>765</v>
      </c>
      <c r="E27" s="96">
        <v>60</v>
      </c>
      <c r="F27" s="96"/>
      <c r="G27" s="96" t="s">
        <v>10</v>
      </c>
      <c r="H27" s="96" t="s">
        <v>909</v>
      </c>
      <c r="I27" s="96" t="s">
        <v>907</v>
      </c>
      <c r="J27" s="96" t="s">
        <v>693</v>
      </c>
      <c r="K27" s="106" t="s">
        <v>910</v>
      </c>
      <c r="L27" s="226"/>
      <c r="M27" s="211" t="s">
        <v>681</v>
      </c>
    </row>
    <row r="28" spans="1:13" s="200" customFormat="1" ht="190.5" customHeight="1">
      <c r="A28" s="137"/>
      <c r="B28" s="196" t="s">
        <v>911</v>
      </c>
      <c r="C28" s="163">
        <v>23</v>
      </c>
      <c r="D28" s="117" t="s">
        <v>765</v>
      </c>
      <c r="E28" s="96" t="s">
        <v>912</v>
      </c>
      <c r="F28" s="96" t="s">
        <v>913</v>
      </c>
      <c r="G28" s="96" t="s">
        <v>10</v>
      </c>
      <c r="H28" s="96" t="s">
        <v>914</v>
      </c>
      <c r="I28" s="96" t="s">
        <v>907</v>
      </c>
      <c r="J28" s="96" t="s">
        <v>693</v>
      </c>
      <c r="K28" s="106" t="s">
        <v>943</v>
      </c>
      <c r="L28" s="226" t="s">
        <v>944</v>
      </c>
      <c r="M28" s="211" t="s">
        <v>681</v>
      </c>
    </row>
    <row r="29" spans="1:13" s="200" customFormat="1" ht="132" customHeight="1">
      <c r="A29" s="137"/>
      <c r="B29" s="217" t="s">
        <v>917</v>
      </c>
      <c r="C29" s="231">
        <v>24</v>
      </c>
      <c r="D29" s="117" t="s">
        <v>765</v>
      </c>
      <c r="E29" s="96" t="s">
        <v>963</v>
      </c>
      <c r="F29" s="96" t="s">
        <v>964</v>
      </c>
      <c r="G29" s="96" t="s">
        <v>10</v>
      </c>
      <c r="H29" s="96" t="s">
        <v>914</v>
      </c>
      <c r="I29" s="96" t="s">
        <v>907</v>
      </c>
      <c r="J29" s="96" t="s">
        <v>693</v>
      </c>
      <c r="K29" s="106" t="s">
        <v>965</v>
      </c>
      <c r="L29" s="226"/>
      <c r="M29" s="211" t="s">
        <v>681</v>
      </c>
    </row>
    <row r="30" spans="1:13" s="137" customFormat="1" ht="150.75" customHeight="1">
      <c r="A30" s="227"/>
      <c r="B30" s="196" t="s">
        <v>922</v>
      </c>
      <c r="C30" s="163">
        <v>25</v>
      </c>
      <c r="D30" s="117" t="s">
        <v>765</v>
      </c>
      <c r="E30" s="96">
        <v>90</v>
      </c>
      <c r="F30" s="96" t="s">
        <v>966</v>
      </c>
      <c r="G30" s="96" t="s">
        <v>870</v>
      </c>
      <c r="H30" s="96" t="s">
        <v>923</v>
      </c>
      <c r="I30" s="96" t="s">
        <v>924</v>
      </c>
      <c r="J30" s="96" t="s">
        <v>10</v>
      </c>
      <c r="K30" s="106" t="s">
        <v>925</v>
      </c>
      <c r="L30" s="96" t="s">
        <v>729</v>
      </c>
      <c r="M30" s="211" t="s">
        <v>681</v>
      </c>
    </row>
    <row r="31" spans="1:13" s="137" customFormat="1" ht="150.75" customHeight="1">
      <c r="A31" s="227"/>
      <c r="B31" s="180"/>
      <c r="C31" s="231">
        <v>26</v>
      </c>
      <c r="D31" s="117" t="s">
        <v>765</v>
      </c>
      <c r="E31" s="96">
        <v>100</v>
      </c>
      <c r="F31" s="96"/>
      <c r="G31" s="96" t="s">
        <v>10</v>
      </c>
      <c r="H31" s="96" t="s">
        <v>927</v>
      </c>
      <c r="I31" s="96" t="s">
        <v>924</v>
      </c>
      <c r="J31" s="96" t="s">
        <v>724</v>
      </c>
      <c r="K31" s="106" t="s">
        <v>967</v>
      </c>
      <c r="L31" s="226"/>
      <c r="M31" s="211" t="s">
        <v>681</v>
      </c>
    </row>
    <row r="32" spans="1:13" s="200" customFormat="1" ht="141.75" customHeight="1">
      <c r="C32" s="163">
        <v>27</v>
      </c>
      <c r="D32" s="117" t="s">
        <v>765</v>
      </c>
      <c r="E32" s="96">
        <v>110</v>
      </c>
      <c r="F32" s="96" t="s">
        <v>926</v>
      </c>
      <c r="G32" s="96" t="s">
        <v>10</v>
      </c>
      <c r="H32" s="96" t="s">
        <v>927</v>
      </c>
      <c r="I32" s="96" t="s">
        <v>924</v>
      </c>
      <c r="J32" s="96" t="s">
        <v>724</v>
      </c>
      <c r="K32" s="96" t="s">
        <v>928</v>
      </c>
      <c r="L32" s="226" t="s">
        <v>946</v>
      </c>
      <c r="M32" s="211" t="s">
        <v>681</v>
      </c>
    </row>
    <row r="33" spans="1:13" s="192" customFormat="1" ht="162" customHeight="1">
      <c r="A33" s="189" t="s">
        <v>576</v>
      </c>
      <c r="B33" s="186" t="s">
        <v>968</v>
      </c>
      <c r="C33" s="231">
        <v>28</v>
      </c>
      <c r="D33" s="164" t="s">
        <v>698</v>
      </c>
      <c r="E33" s="213">
        <v>60</v>
      </c>
      <c r="F33" s="214" t="s">
        <v>788</v>
      </c>
      <c r="G33" s="116" t="s">
        <v>693</v>
      </c>
      <c r="H33" s="96" t="s">
        <v>789</v>
      </c>
      <c r="I33" s="96" t="s">
        <v>576</v>
      </c>
      <c r="J33" s="96" t="s">
        <v>693</v>
      </c>
      <c r="K33" s="96" t="s">
        <v>933</v>
      </c>
      <c r="L33" s="182" t="s">
        <v>695</v>
      </c>
      <c r="M33" s="191" t="s">
        <v>681</v>
      </c>
    </row>
    <row r="34" spans="1:13" s="192" customFormat="1" ht="100.5" customHeight="1">
      <c r="A34" s="189"/>
      <c r="B34" s="186" t="s">
        <v>791</v>
      </c>
      <c r="C34" s="163">
        <v>29</v>
      </c>
      <c r="D34" s="164"/>
      <c r="E34" s="117"/>
      <c r="F34" s="96"/>
      <c r="G34" s="96"/>
      <c r="H34" s="96"/>
      <c r="I34" s="96"/>
      <c r="J34" s="165"/>
      <c r="K34" s="166"/>
      <c r="L34" s="197"/>
      <c r="M34" s="191" t="s">
        <v>681</v>
      </c>
    </row>
    <row r="35" spans="1:13" s="192" customFormat="1" ht="91.5" customHeight="1">
      <c r="A35" s="189" t="s">
        <v>576</v>
      </c>
      <c r="B35" s="189"/>
      <c r="C35" s="231">
        <v>30</v>
      </c>
      <c r="D35" s="164" t="s">
        <v>698</v>
      </c>
      <c r="E35" s="213">
        <v>70</v>
      </c>
      <c r="F35" s="116" t="s">
        <v>792</v>
      </c>
      <c r="G35" s="116" t="s">
        <v>693</v>
      </c>
      <c r="H35" s="96"/>
      <c r="I35" s="96" t="s">
        <v>576</v>
      </c>
      <c r="J35" s="116" t="s">
        <v>693</v>
      </c>
      <c r="K35" s="96" t="s">
        <v>793</v>
      </c>
      <c r="L35" s="190" t="s">
        <v>794</v>
      </c>
      <c r="M35" s="191" t="s">
        <v>681</v>
      </c>
    </row>
    <row r="36" spans="1:13" s="138" customFormat="1" ht="74.25" customHeight="1">
      <c r="B36" s="173"/>
      <c r="C36" s="163">
        <v>31</v>
      </c>
      <c r="D36" s="164" t="s">
        <v>698</v>
      </c>
      <c r="E36" s="96">
        <v>90</v>
      </c>
      <c r="F36" s="96" t="s">
        <v>792</v>
      </c>
      <c r="G36" s="116" t="s">
        <v>693</v>
      </c>
      <c r="H36" s="96" t="s">
        <v>576</v>
      </c>
      <c r="I36" s="106"/>
      <c r="J36" s="116" t="s">
        <v>693</v>
      </c>
      <c r="K36" s="106" t="s">
        <v>795</v>
      </c>
      <c r="L36" s="96" t="s">
        <v>796</v>
      </c>
      <c r="M36" s="191" t="s">
        <v>681</v>
      </c>
    </row>
    <row r="37" spans="1:13" s="138" customFormat="1" ht="74.25" customHeight="1">
      <c r="B37" s="173"/>
      <c r="C37" s="231">
        <v>32</v>
      </c>
      <c r="D37" s="164" t="s">
        <v>698</v>
      </c>
      <c r="E37" s="96">
        <v>100</v>
      </c>
      <c r="F37" s="96" t="s">
        <v>715</v>
      </c>
      <c r="G37" s="116" t="s">
        <v>693</v>
      </c>
      <c r="H37" s="96"/>
      <c r="I37" s="106"/>
      <c r="J37" s="116" t="s">
        <v>693</v>
      </c>
      <c r="K37" s="106" t="s">
        <v>797</v>
      </c>
      <c r="L37" s="96" t="s">
        <v>798</v>
      </c>
      <c r="M37" s="191" t="s">
        <v>681</v>
      </c>
    </row>
    <row r="38" spans="1:13" s="138" customFormat="1" ht="74.25" customHeight="1">
      <c r="B38" s="173"/>
      <c r="C38" s="163">
        <v>33</v>
      </c>
      <c r="D38" s="164" t="s">
        <v>698</v>
      </c>
      <c r="E38" s="96">
        <v>110</v>
      </c>
      <c r="F38" s="96" t="s">
        <v>792</v>
      </c>
      <c r="G38" s="116" t="s">
        <v>693</v>
      </c>
      <c r="H38" s="96"/>
      <c r="I38" s="106"/>
      <c r="J38" s="116" t="s">
        <v>693</v>
      </c>
      <c r="K38" s="106" t="s">
        <v>799</v>
      </c>
      <c r="L38" s="96" t="s">
        <v>800</v>
      </c>
      <c r="M38" s="191" t="s">
        <v>681</v>
      </c>
    </row>
    <row r="39" spans="1:13" s="138" customFormat="1" ht="108" customHeight="1">
      <c r="B39" s="173"/>
      <c r="C39" s="231">
        <v>34</v>
      </c>
      <c r="D39" s="164" t="s">
        <v>698</v>
      </c>
      <c r="E39" s="96" t="s">
        <v>801</v>
      </c>
      <c r="F39" s="96" t="s">
        <v>802</v>
      </c>
      <c r="G39" s="96" t="s">
        <v>693</v>
      </c>
      <c r="H39" s="96" t="s">
        <v>803</v>
      </c>
      <c r="I39" s="106" t="s">
        <v>804</v>
      </c>
      <c r="J39" s="96" t="s">
        <v>10</v>
      </c>
      <c r="K39" s="106" t="s">
        <v>805</v>
      </c>
      <c r="L39" s="96" t="s">
        <v>729</v>
      </c>
      <c r="M39" s="191" t="s">
        <v>681</v>
      </c>
    </row>
    <row r="40" spans="1:13" s="138" customFormat="1" ht="74.25" customHeight="1">
      <c r="B40" s="173"/>
      <c r="C40" s="163">
        <v>35</v>
      </c>
      <c r="D40" s="164" t="s">
        <v>698</v>
      </c>
      <c r="E40" s="96" t="s">
        <v>806</v>
      </c>
      <c r="F40" s="96"/>
      <c r="G40" s="96" t="s">
        <v>10</v>
      </c>
      <c r="H40" s="96" t="s">
        <v>708</v>
      </c>
      <c r="I40" s="106" t="s">
        <v>804</v>
      </c>
      <c r="J40" s="96" t="s">
        <v>807</v>
      </c>
      <c r="K40" s="106" t="s">
        <v>808</v>
      </c>
      <c r="L40" s="96"/>
      <c r="M40" s="191" t="s">
        <v>681</v>
      </c>
    </row>
    <row r="41" spans="1:13" s="138" customFormat="1" ht="132" customHeight="1">
      <c r="B41" s="173"/>
      <c r="C41" s="231">
        <v>36</v>
      </c>
      <c r="D41" s="164" t="s">
        <v>698</v>
      </c>
      <c r="E41" s="96">
        <v>280</v>
      </c>
      <c r="F41" s="96" t="s">
        <v>809</v>
      </c>
      <c r="G41" s="96" t="s">
        <v>10</v>
      </c>
      <c r="H41" s="96" t="s">
        <v>708</v>
      </c>
      <c r="I41" s="106" t="s">
        <v>804</v>
      </c>
      <c r="J41" s="96" t="s">
        <v>810</v>
      </c>
      <c r="K41" s="106" t="s">
        <v>811</v>
      </c>
      <c r="L41" s="96" t="s">
        <v>886</v>
      </c>
      <c r="M41" s="191" t="s">
        <v>681</v>
      </c>
    </row>
    <row r="42" spans="1:13" s="192" customFormat="1" ht="135">
      <c r="A42" s="189" t="s">
        <v>576</v>
      </c>
      <c r="B42" s="189"/>
      <c r="C42" s="163">
        <v>37</v>
      </c>
      <c r="D42" s="117" t="s">
        <v>698</v>
      </c>
      <c r="E42" s="96">
        <v>290</v>
      </c>
      <c r="F42" s="96" t="s">
        <v>813</v>
      </c>
      <c r="G42" s="96" t="s">
        <v>10</v>
      </c>
      <c r="H42" s="96" t="s">
        <v>700</v>
      </c>
      <c r="I42" s="96" t="s">
        <v>814</v>
      </c>
      <c r="J42" s="96" t="s">
        <v>724</v>
      </c>
      <c r="K42" s="96" t="s">
        <v>815</v>
      </c>
      <c r="L42" s="190" t="s">
        <v>888</v>
      </c>
      <c r="M42" s="191" t="s">
        <v>681</v>
      </c>
    </row>
    <row r="43" spans="1:13" s="138" customFormat="1" ht="60.75" customHeight="1">
      <c r="B43" s="186" t="s">
        <v>697</v>
      </c>
      <c r="C43" s="231">
        <v>38</v>
      </c>
      <c r="D43" s="199" t="s">
        <v>698</v>
      </c>
      <c r="E43" s="163">
        <v>220</v>
      </c>
      <c r="F43" s="96" t="s">
        <v>699</v>
      </c>
      <c r="G43" s="161" t="s">
        <v>693</v>
      </c>
      <c r="H43" s="96" t="s">
        <v>700</v>
      </c>
      <c r="I43" s="96" t="s">
        <v>814</v>
      </c>
      <c r="J43" s="96" t="s">
        <v>702</v>
      </c>
      <c r="K43" s="96" t="s">
        <v>703</v>
      </c>
      <c r="L43" s="190" t="s">
        <v>817</v>
      </c>
      <c r="M43" s="191" t="s">
        <v>705</v>
      </c>
    </row>
    <row r="44" spans="1:13" s="138" customFormat="1" ht="132" customHeight="1">
      <c r="B44" s="173"/>
      <c r="C44" s="163">
        <v>39</v>
      </c>
      <c r="D44" s="172" t="s">
        <v>706</v>
      </c>
      <c r="E44" s="118">
        <v>15</v>
      </c>
      <c r="F44" s="118" t="s">
        <v>707</v>
      </c>
      <c r="G44" s="118" t="s">
        <v>702</v>
      </c>
      <c r="H44" s="118" t="s">
        <v>708</v>
      </c>
      <c r="I44" s="162" t="s">
        <v>804</v>
      </c>
      <c r="J44" s="118" t="s">
        <v>702</v>
      </c>
      <c r="K44" s="162" t="s">
        <v>709</v>
      </c>
      <c r="L44" s="96"/>
      <c r="M44" s="191" t="s">
        <v>681</v>
      </c>
    </row>
    <row r="45" spans="1:13" s="200" customFormat="1" ht="108.75" customHeight="1">
      <c r="B45" s="196" t="s">
        <v>710</v>
      </c>
      <c r="C45" s="231">
        <v>40</v>
      </c>
      <c r="D45" s="201"/>
      <c r="E45" s="201"/>
      <c r="F45" s="163" t="s">
        <v>711</v>
      </c>
      <c r="G45" s="163" t="s">
        <v>702</v>
      </c>
      <c r="H45" s="201"/>
      <c r="I45" s="201"/>
      <c r="J45" s="163" t="s">
        <v>702</v>
      </c>
      <c r="K45" s="163" t="s">
        <v>712</v>
      </c>
      <c r="L45" s="201"/>
      <c r="M45" s="183" t="s">
        <v>681</v>
      </c>
    </row>
    <row r="46" spans="1:13" s="200" customFormat="1" ht="44.25">
      <c r="B46" s="196" t="s">
        <v>713</v>
      </c>
      <c r="C46" s="231">
        <v>41</v>
      </c>
      <c r="D46" s="163" t="s">
        <v>714</v>
      </c>
      <c r="E46" s="163" t="s">
        <v>715</v>
      </c>
      <c r="F46" s="163"/>
      <c r="G46" s="163" t="s">
        <v>716</v>
      </c>
      <c r="H46" s="163" t="s">
        <v>717</v>
      </c>
      <c r="I46" s="163"/>
      <c r="J46" s="163" t="s">
        <v>718</v>
      </c>
      <c r="K46" s="163" t="s">
        <v>719</v>
      </c>
      <c r="L46" s="182"/>
      <c r="M46" s="183" t="s">
        <v>681</v>
      </c>
    </row>
    <row r="47" spans="1:13" s="200" customFormat="1" ht="53.25">
      <c r="B47" s="196" t="s">
        <v>720</v>
      </c>
      <c r="C47" s="163">
        <v>42</v>
      </c>
      <c r="D47" s="163" t="s">
        <v>721</v>
      </c>
      <c r="E47" s="163" t="s">
        <v>715</v>
      </c>
      <c r="F47" s="163"/>
      <c r="G47" s="163" t="s">
        <v>718</v>
      </c>
      <c r="H47" s="163" t="s">
        <v>717</v>
      </c>
      <c r="I47" s="163"/>
      <c r="J47" s="163" t="s">
        <v>12</v>
      </c>
      <c r="K47" s="163" t="s">
        <v>722</v>
      </c>
      <c r="L47" s="182" t="s">
        <v>723</v>
      </c>
      <c r="M47" s="183" t="s">
        <v>705</v>
      </c>
    </row>
    <row r="48" spans="1:13" s="200" customFormat="1" ht="53.25">
      <c r="B48" s="180"/>
      <c r="C48" s="231">
        <v>43</v>
      </c>
      <c r="D48" s="163" t="s">
        <v>721</v>
      </c>
      <c r="E48" s="163" t="s">
        <v>715</v>
      </c>
      <c r="F48" s="163"/>
      <c r="G48" s="163" t="s">
        <v>718</v>
      </c>
      <c r="H48" s="163" t="s">
        <v>717</v>
      </c>
      <c r="I48" s="163"/>
      <c r="J48" s="163" t="s">
        <v>724</v>
      </c>
      <c r="K48" s="163" t="s">
        <v>725</v>
      </c>
      <c r="L48" s="182" t="s">
        <v>723</v>
      </c>
      <c r="M48" s="183" t="s">
        <v>705</v>
      </c>
    </row>
    <row r="49" spans="2:13" s="229" customFormat="1" ht="28.5" customHeight="1">
      <c r="B49" s="230" t="s">
        <v>726</v>
      </c>
      <c r="C49" s="163">
        <v>44</v>
      </c>
      <c r="D49" s="231"/>
      <c r="E49" s="231"/>
      <c r="F49" s="231" t="s">
        <v>727</v>
      </c>
      <c r="G49" s="231" t="s">
        <v>702</v>
      </c>
      <c r="H49" s="231"/>
      <c r="I49" s="231"/>
      <c r="J49" s="231" t="s">
        <v>10</v>
      </c>
      <c r="K49" s="231" t="s">
        <v>728</v>
      </c>
      <c r="L49" s="231" t="s">
        <v>729</v>
      </c>
      <c r="M49" s="232" t="s">
        <v>681</v>
      </c>
    </row>
    <row r="50" spans="2:13" s="200" customFormat="1" ht="177" customHeight="1">
      <c r="B50" s="216" t="s">
        <v>730</v>
      </c>
      <c r="C50" s="231">
        <v>45</v>
      </c>
      <c r="D50" s="163"/>
      <c r="E50" s="163"/>
      <c r="F50" s="163"/>
      <c r="G50" s="163" t="s">
        <v>10</v>
      </c>
      <c r="H50" s="163" t="s">
        <v>731</v>
      </c>
      <c r="I50" s="163"/>
      <c r="J50" s="163" t="s">
        <v>724</v>
      </c>
      <c r="K50" s="163" t="s">
        <v>818</v>
      </c>
      <c r="L50" s="163" t="s">
        <v>819</v>
      </c>
      <c r="M50" s="183" t="s">
        <v>705</v>
      </c>
    </row>
    <row r="51" spans="2:13" s="200" customFormat="1" ht="154.5" customHeight="1">
      <c r="B51" s="180"/>
      <c r="C51" s="163">
        <v>46</v>
      </c>
      <c r="D51" s="163"/>
      <c r="E51" s="163"/>
      <c r="F51" s="163"/>
      <c r="G51" s="163" t="s">
        <v>724</v>
      </c>
      <c r="H51" s="163" t="s">
        <v>731</v>
      </c>
      <c r="I51" s="163"/>
      <c r="J51" s="163" t="s">
        <v>724</v>
      </c>
      <c r="K51" s="163" t="s">
        <v>820</v>
      </c>
      <c r="L51" s="163" t="s">
        <v>821</v>
      </c>
      <c r="M51" s="183" t="s">
        <v>705</v>
      </c>
    </row>
    <row r="52" spans="2:13" s="229" customFormat="1" ht="28.5" customHeight="1">
      <c r="B52" s="230" t="s">
        <v>742</v>
      </c>
      <c r="C52" s="231">
        <v>47</v>
      </c>
      <c r="D52" s="231"/>
      <c r="E52" s="231"/>
      <c r="F52" s="231" t="s">
        <v>743</v>
      </c>
      <c r="G52" s="231" t="s">
        <v>702</v>
      </c>
      <c r="H52" s="231"/>
      <c r="I52" s="231"/>
      <c r="J52" s="231" t="s">
        <v>10</v>
      </c>
      <c r="K52" s="231" t="s">
        <v>744</v>
      </c>
      <c r="L52" s="231" t="s">
        <v>729</v>
      </c>
      <c r="M52" s="232" t="s">
        <v>681</v>
      </c>
    </row>
    <row r="53" spans="2:13" s="138" customFormat="1" ht="154.5" customHeight="1">
      <c r="B53" s="198" t="s">
        <v>959</v>
      </c>
      <c r="C53" s="163">
        <v>48</v>
      </c>
      <c r="D53" s="163"/>
      <c r="E53" s="163"/>
      <c r="F53" s="163"/>
      <c r="G53" s="163" t="s">
        <v>10</v>
      </c>
      <c r="H53" s="163" t="s">
        <v>746</v>
      </c>
      <c r="I53" s="163"/>
      <c r="J53" s="163" t="s">
        <v>12</v>
      </c>
      <c r="K53" s="163" t="s">
        <v>969</v>
      </c>
      <c r="L53" s="163" t="s">
        <v>961</v>
      </c>
      <c r="M53" s="183" t="s">
        <v>705</v>
      </c>
    </row>
    <row r="54" spans="2:13" s="138" customFormat="1" ht="154.5" customHeight="1">
      <c r="B54" s="189"/>
      <c r="C54" s="231">
        <v>49</v>
      </c>
      <c r="D54" s="163"/>
      <c r="E54" s="163"/>
      <c r="F54" s="163"/>
      <c r="G54" s="163" t="s">
        <v>12</v>
      </c>
      <c r="H54" s="163" t="s">
        <v>746</v>
      </c>
      <c r="I54" s="163"/>
      <c r="J54" s="163" t="s">
        <v>12</v>
      </c>
      <c r="K54" s="163" t="s">
        <v>970</v>
      </c>
      <c r="L54" s="163" t="s">
        <v>971</v>
      </c>
      <c r="M54" s="183" t="s">
        <v>705</v>
      </c>
    </row>
    <row r="55" spans="2:13" s="205" customFormat="1" ht="108" customHeight="1">
      <c r="B55" s="196" t="s">
        <v>750</v>
      </c>
      <c r="C55" s="163">
        <v>50</v>
      </c>
      <c r="D55" s="201"/>
      <c r="E55" s="201"/>
      <c r="F55" s="163" t="s">
        <v>751</v>
      </c>
      <c r="G55" s="163" t="s">
        <v>752</v>
      </c>
      <c r="H55" s="201"/>
      <c r="I55" s="201"/>
      <c r="J55" s="163" t="s">
        <v>752</v>
      </c>
      <c r="K55" s="163" t="s">
        <v>753</v>
      </c>
      <c r="L55" s="206"/>
      <c r="M55" s="183" t="s">
        <v>681</v>
      </c>
    </row>
    <row r="56" spans="2:13" s="200" customFormat="1" ht="44.25">
      <c r="B56" s="196" t="s">
        <v>754</v>
      </c>
      <c r="C56" s="231">
        <v>51</v>
      </c>
      <c r="D56" s="163" t="s">
        <v>714</v>
      </c>
      <c r="E56" s="163" t="s">
        <v>715</v>
      </c>
      <c r="F56" s="163"/>
      <c r="G56" s="163" t="s">
        <v>716</v>
      </c>
      <c r="H56" s="163" t="s">
        <v>755</v>
      </c>
      <c r="I56" s="163"/>
      <c r="J56" s="163" t="s">
        <v>718</v>
      </c>
      <c r="K56" s="163" t="s">
        <v>756</v>
      </c>
      <c r="L56" s="182"/>
      <c r="M56" s="183" t="s">
        <v>681</v>
      </c>
    </row>
    <row r="57" spans="2:13" s="200" customFormat="1" ht="53.25">
      <c r="B57" s="180"/>
      <c r="C57" s="163">
        <v>52</v>
      </c>
      <c r="D57" s="163" t="s">
        <v>721</v>
      </c>
      <c r="E57" s="163" t="s">
        <v>715</v>
      </c>
      <c r="F57" s="163"/>
      <c r="G57" s="163" t="s">
        <v>718</v>
      </c>
      <c r="H57" s="163" t="s">
        <v>755</v>
      </c>
      <c r="I57" s="163"/>
      <c r="J57" s="163" t="s">
        <v>724</v>
      </c>
      <c r="K57" s="163" t="s">
        <v>827</v>
      </c>
      <c r="L57" s="182" t="s">
        <v>723</v>
      </c>
      <c r="M57" s="183" t="s">
        <v>705</v>
      </c>
    </row>
    <row r="58" spans="2:13" s="229" customFormat="1" ht="28.5" customHeight="1">
      <c r="B58" s="230" t="s">
        <v>757</v>
      </c>
      <c r="C58" s="231">
        <v>53</v>
      </c>
      <c r="D58" s="231"/>
      <c r="E58" s="231"/>
      <c r="F58" s="231" t="s">
        <v>758</v>
      </c>
      <c r="G58" s="231" t="s">
        <v>702</v>
      </c>
      <c r="H58" s="231"/>
      <c r="I58" s="231"/>
      <c r="J58" s="231" t="s">
        <v>10</v>
      </c>
      <c r="K58" s="231" t="s">
        <v>759</v>
      </c>
      <c r="L58" s="231" t="s">
        <v>729</v>
      </c>
      <c r="M58" s="232" t="s">
        <v>681</v>
      </c>
    </row>
    <row r="59" spans="2:13" s="200" customFormat="1" ht="109.5" customHeight="1">
      <c r="B59" s="216" t="s">
        <v>828</v>
      </c>
      <c r="C59" s="163">
        <v>54</v>
      </c>
      <c r="D59" s="161" t="s">
        <v>761</v>
      </c>
      <c r="E59" s="161"/>
      <c r="F59" s="161"/>
      <c r="G59" s="161" t="s">
        <v>10</v>
      </c>
      <c r="H59" s="161" t="s">
        <v>758</v>
      </c>
      <c r="I59" s="161"/>
      <c r="J59" s="161" t="s">
        <v>724</v>
      </c>
      <c r="K59" s="161" t="s">
        <v>829</v>
      </c>
      <c r="L59" s="163" t="s">
        <v>819</v>
      </c>
      <c r="M59" s="183" t="s">
        <v>705</v>
      </c>
    </row>
    <row r="60" spans="2:13" s="200" customFormat="1" ht="154.5" customHeight="1">
      <c r="B60" s="180"/>
      <c r="C60" s="231">
        <v>55</v>
      </c>
      <c r="D60" s="163"/>
      <c r="E60" s="163"/>
      <c r="F60" s="161"/>
      <c r="G60" s="163" t="s">
        <v>724</v>
      </c>
      <c r="H60" s="161" t="s">
        <v>758</v>
      </c>
      <c r="I60" s="163"/>
      <c r="J60" s="163" t="s">
        <v>724</v>
      </c>
      <c r="K60" s="163" t="s">
        <v>830</v>
      </c>
      <c r="L60" s="163" t="s">
        <v>831</v>
      </c>
      <c r="M60" s="183" t="s">
        <v>705</v>
      </c>
    </row>
    <row r="61" spans="2:13" s="138" customFormat="1" ht="22.5">
      <c r="B61" s="186" t="s">
        <v>832</v>
      </c>
      <c r="C61" s="163"/>
      <c r="D61" s="163"/>
      <c r="E61" s="163"/>
      <c r="F61" s="163"/>
      <c r="G61" s="163"/>
      <c r="H61" s="163"/>
      <c r="I61" s="163"/>
      <c r="J61" s="163"/>
      <c r="K61" s="163"/>
      <c r="L61" s="202"/>
      <c r="M61" s="203"/>
    </row>
    <row r="62" spans="2:13" s="138" customFormat="1" ht="55.5">
      <c r="B62" s="218" t="s">
        <v>972</v>
      </c>
      <c r="C62" s="163">
        <v>56</v>
      </c>
      <c r="D62" s="163" t="s">
        <v>715</v>
      </c>
      <c r="E62" s="163" t="s">
        <v>715</v>
      </c>
      <c r="F62" s="163" t="s">
        <v>715</v>
      </c>
      <c r="G62" s="163" t="s">
        <v>12</v>
      </c>
      <c r="H62" s="163" t="s">
        <v>841</v>
      </c>
      <c r="I62" s="163" t="s">
        <v>842</v>
      </c>
      <c r="J62" s="163" t="s">
        <v>10</v>
      </c>
      <c r="K62" s="163" t="s">
        <v>836</v>
      </c>
      <c r="L62" s="163" t="s">
        <v>729</v>
      </c>
      <c r="M62" s="183" t="s">
        <v>681</v>
      </c>
    </row>
    <row r="63" spans="2:13" s="138" customFormat="1" ht="13.5">
      <c r="B63" s="180"/>
      <c r="C63" s="163">
        <v>57</v>
      </c>
      <c r="D63" s="163" t="s">
        <v>715</v>
      </c>
      <c r="E63" s="163" t="s">
        <v>715</v>
      </c>
      <c r="F63" s="163" t="s">
        <v>715</v>
      </c>
      <c r="G63" s="163" t="s">
        <v>10</v>
      </c>
      <c r="H63" s="163" t="s">
        <v>841</v>
      </c>
      <c r="I63" s="163" t="s">
        <v>842</v>
      </c>
      <c r="J63" s="163" t="s">
        <v>724</v>
      </c>
      <c r="K63" s="163" t="s">
        <v>844</v>
      </c>
      <c r="L63" s="163"/>
      <c r="M63" s="183" t="s">
        <v>681</v>
      </c>
    </row>
    <row r="64" spans="2:13" s="138" customFormat="1" ht="159" customHeight="1">
      <c r="B64" s="180"/>
      <c r="C64" s="163">
        <v>58</v>
      </c>
      <c r="D64" s="161" t="s">
        <v>715</v>
      </c>
      <c r="E64" s="161" t="s">
        <v>715</v>
      </c>
      <c r="F64" s="161" t="s">
        <v>715</v>
      </c>
      <c r="G64" s="161" t="s">
        <v>724</v>
      </c>
      <c r="H64" s="161" t="s">
        <v>841</v>
      </c>
      <c r="I64" s="161" t="s">
        <v>842</v>
      </c>
      <c r="J64" s="161" t="s">
        <v>724</v>
      </c>
      <c r="K64" s="161" t="s">
        <v>845</v>
      </c>
      <c r="L64" s="161" t="s">
        <v>819</v>
      </c>
      <c r="M64" s="207" t="s">
        <v>705</v>
      </c>
    </row>
    <row r="65" spans="1:13" s="138" customFormat="1" ht="27.75" customHeight="1">
      <c r="B65" s="216" t="s">
        <v>846</v>
      </c>
      <c r="C65" s="163"/>
      <c r="D65" s="163"/>
      <c r="E65" s="163"/>
      <c r="F65" s="163"/>
      <c r="G65" s="163"/>
      <c r="H65" s="163"/>
      <c r="I65" s="163"/>
      <c r="J65" s="163"/>
      <c r="K65" s="163"/>
      <c r="L65" s="163"/>
      <c r="M65" s="183"/>
    </row>
    <row r="66" spans="1:13" s="137" customFormat="1" ht="197.25" customHeight="1">
      <c r="B66" s="196" t="s">
        <v>847</v>
      </c>
      <c r="C66" s="163">
        <v>59</v>
      </c>
      <c r="D66" s="163"/>
      <c r="E66" s="163"/>
      <c r="F66" s="181" t="s">
        <v>848</v>
      </c>
      <c r="G66" s="163" t="s">
        <v>693</v>
      </c>
      <c r="H66" s="96"/>
      <c r="I66" s="163"/>
      <c r="J66" s="181" t="s">
        <v>693</v>
      </c>
      <c r="K66" s="163" t="s">
        <v>849</v>
      </c>
      <c r="L66" s="182" t="s">
        <v>695</v>
      </c>
      <c r="M66" s="183" t="s">
        <v>681</v>
      </c>
    </row>
    <row r="67" spans="1:13" s="192" customFormat="1" ht="84" customHeight="1">
      <c r="A67" s="189"/>
      <c r="B67" s="186" t="s">
        <v>850</v>
      </c>
      <c r="C67" s="163"/>
      <c r="D67" s="117"/>
      <c r="E67" s="96"/>
      <c r="F67" s="96"/>
      <c r="G67" s="96"/>
      <c r="H67" s="96"/>
      <c r="I67" s="96"/>
      <c r="J67" s="165"/>
      <c r="K67" s="166"/>
      <c r="L67" s="197"/>
      <c r="M67" s="191" t="s">
        <v>681</v>
      </c>
    </row>
    <row r="68" spans="1:13" s="200" customFormat="1" ht="108.75" customHeight="1">
      <c r="B68" s="196" t="s">
        <v>710</v>
      </c>
      <c r="C68" s="163">
        <v>60</v>
      </c>
      <c r="D68" s="201"/>
      <c r="E68" s="201"/>
      <c r="F68" s="163" t="s">
        <v>711</v>
      </c>
      <c r="G68" s="163" t="s">
        <v>702</v>
      </c>
      <c r="H68" s="201"/>
      <c r="I68" s="201"/>
      <c r="J68" s="163" t="s">
        <v>702</v>
      </c>
      <c r="K68" s="163" t="s">
        <v>712</v>
      </c>
      <c r="L68" s="201"/>
      <c r="M68" s="183" t="s">
        <v>681</v>
      </c>
    </row>
    <row r="69" spans="1:13" s="200" customFormat="1" ht="44.25">
      <c r="B69" s="196" t="s">
        <v>713</v>
      </c>
      <c r="C69" s="163">
        <v>61</v>
      </c>
      <c r="D69" s="163" t="s">
        <v>714</v>
      </c>
      <c r="E69" s="163" t="s">
        <v>715</v>
      </c>
      <c r="F69" s="163"/>
      <c r="G69" s="163" t="s">
        <v>716</v>
      </c>
      <c r="H69" s="163" t="s">
        <v>717</v>
      </c>
      <c r="I69" s="163"/>
      <c r="J69" s="163" t="s">
        <v>718</v>
      </c>
      <c r="K69" s="163" t="s">
        <v>719</v>
      </c>
      <c r="L69" s="182"/>
      <c r="M69" s="183" t="s">
        <v>681</v>
      </c>
    </row>
    <row r="70" spans="1:13" s="200" customFormat="1" ht="53.25">
      <c r="B70" s="196" t="s">
        <v>720</v>
      </c>
      <c r="C70" s="163">
        <v>62</v>
      </c>
      <c r="D70" s="163" t="s">
        <v>721</v>
      </c>
      <c r="E70" s="163" t="s">
        <v>715</v>
      </c>
      <c r="F70" s="163"/>
      <c r="G70" s="163" t="s">
        <v>718</v>
      </c>
      <c r="H70" s="163" t="s">
        <v>717</v>
      </c>
      <c r="I70" s="163"/>
      <c r="J70" s="163" t="s">
        <v>12</v>
      </c>
      <c r="K70" s="163" t="s">
        <v>722</v>
      </c>
      <c r="L70" s="182" t="s">
        <v>723</v>
      </c>
      <c r="M70" s="183" t="s">
        <v>705</v>
      </c>
    </row>
    <row r="71" spans="1:13" s="200" customFormat="1" ht="53.25">
      <c r="B71" s="180"/>
      <c r="C71" s="163">
        <v>63</v>
      </c>
      <c r="D71" s="163" t="s">
        <v>721</v>
      </c>
      <c r="E71" s="163" t="s">
        <v>715</v>
      </c>
      <c r="F71" s="163"/>
      <c r="G71" s="163" t="s">
        <v>718</v>
      </c>
      <c r="H71" s="163" t="s">
        <v>717</v>
      </c>
      <c r="I71" s="163"/>
      <c r="J71" s="163" t="s">
        <v>724</v>
      </c>
      <c r="K71" s="163" t="s">
        <v>725</v>
      </c>
      <c r="L71" s="182" t="s">
        <v>723</v>
      </c>
      <c r="M71" s="183" t="s">
        <v>705</v>
      </c>
    </row>
    <row r="72" spans="1:13" s="229" customFormat="1" ht="28.5" customHeight="1">
      <c r="B72" s="230" t="s">
        <v>726</v>
      </c>
      <c r="C72" s="163">
        <v>64</v>
      </c>
      <c r="D72" s="231"/>
      <c r="E72" s="231"/>
      <c r="F72" s="231" t="s">
        <v>727</v>
      </c>
      <c r="G72" s="231" t="s">
        <v>702</v>
      </c>
      <c r="H72" s="231"/>
      <c r="I72" s="231"/>
      <c r="J72" s="231" t="s">
        <v>10</v>
      </c>
      <c r="K72" s="231" t="s">
        <v>728</v>
      </c>
      <c r="L72" s="231" t="s">
        <v>729</v>
      </c>
      <c r="M72" s="232" t="s">
        <v>681</v>
      </c>
    </row>
    <row r="73" spans="1:13" s="200" customFormat="1" ht="177" customHeight="1">
      <c r="B73" s="216" t="s">
        <v>730</v>
      </c>
      <c r="C73" s="163">
        <v>65</v>
      </c>
      <c r="D73" s="163"/>
      <c r="E73" s="163"/>
      <c r="F73" s="163"/>
      <c r="G73" s="163" t="s">
        <v>10</v>
      </c>
      <c r="H73" s="163" t="s">
        <v>731</v>
      </c>
      <c r="I73" s="163"/>
      <c r="J73" s="163" t="s">
        <v>724</v>
      </c>
      <c r="K73" s="163" t="s">
        <v>818</v>
      </c>
      <c r="L73" s="163" t="s">
        <v>819</v>
      </c>
      <c r="M73" s="183" t="s">
        <v>705</v>
      </c>
    </row>
    <row r="74" spans="1:13" s="200" customFormat="1" ht="154.5" customHeight="1">
      <c r="B74" s="180"/>
      <c r="C74" s="163">
        <v>66</v>
      </c>
      <c r="D74" s="163"/>
      <c r="E74" s="163"/>
      <c r="F74" s="163"/>
      <c r="G74" s="163" t="s">
        <v>724</v>
      </c>
      <c r="H74" s="163" t="s">
        <v>731</v>
      </c>
      <c r="I74" s="163"/>
      <c r="J74" s="163" t="s">
        <v>724</v>
      </c>
      <c r="K74" s="163" t="s">
        <v>851</v>
      </c>
      <c r="L74" s="163" t="s">
        <v>852</v>
      </c>
      <c r="M74" s="183" t="s">
        <v>705</v>
      </c>
    </row>
    <row r="75" spans="1:13" s="229" customFormat="1" ht="28.5" customHeight="1">
      <c r="B75" s="230" t="s">
        <v>742</v>
      </c>
      <c r="C75" s="163">
        <v>67</v>
      </c>
      <c r="D75" s="231"/>
      <c r="E75" s="231"/>
      <c r="F75" s="231" t="s">
        <v>743</v>
      </c>
      <c r="G75" s="231" t="s">
        <v>702</v>
      </c>
      <c r="H75" s="231"/>
      <c r="I75" s="231"/>
      <c r="J75" s="231" t="s">
        <v>10</v>
      </c>
      <c r="K75" s="231" t="s">
        <v>744</v>
      </c>
      <c r="L75" s="231" t="s">
        <v>729</v>
      </c>
      <c r="M75" s="232" t="s">
        <v>681</v>
      </c>
    </row>
    <row r="76" spans="1:13" s="138" customFormat="1" ht="154.5" customHeight="1">
      <c r="B76" s="198" t="s">
        <v>959</v>
      </c>
      <c r="C76" s="163">
        <v>68</v>
      </c>
      <c r="D76" s="163"/>
      <c r="E76" s="163"/>
      <c r="F76" s="163"/>
      <c r="G76" s="163" t="s">
        <v>10</v>
      </c>
      <c r="H76" s="163" t="s">
        <v>746</v>
      </c>
      <c r="I76" s="163"/>
      <c r="J76" s="163" t="s">
        <v>12</v>
      </c>
      <c r="K76" s="163" t="s">
        <v>969</v>
      </c>
      <c r="L76" s="163" t="s">
        <v>961</v>
      </c>
      <c r="M76" s="183" t="s">
        <v>705</v>
      </c>
    </row>
    <row r="77" spans="1:13" s="138" customFormat="1" ht="154.5" customHeight="1">
      <c r="B77" s="189"/>
      <c r="C77" s="163">
        <v>69</v>
      </c>
      <c r="D77" s="163"/>
      <c r="E77" s="163"/>
      <c r="F77" s="163"/>
      <c r="G77" s="163" t="s">
        <v>12</v>
      </c>
      <c r="H77" s="163" t="s">
        <v>746</v>
      </c>
      <c r="I77" s="163"/>
      <c r="J77" s="163" t="s">
        <v>12</v>
      </c>
      <c r="K77" s="163" t="s">
        <v>973</v>
      </c>
      <c r="L77" s="163" t="s">
        <v>974</v>
      </c>
      <c r="M77" s="183" t="s">
        <v>705</v>
      </c>
    </row>
    <row r="78" spans="1:13" s="205" customFormat="1" ht="108" customHeight="1">
      <c r="B78" s="196" t="s">
        <v>750</v>
      </c>
      <c r="C78" s="163">
        <v>70</v>
      </c>
      <c r="D78" s="201"/>
      <c r="E78" s="201"/>
      <c r="F78" s="163" t="s">
        <v>751</v>
      </c>
      <c r="G78" s="163" t="s">
        <v>752</v>
      </c>
      <c r="H78" s="201"/>
      <c r="I78" s="201"/>
      <c r="J78" s="163" t="s">
        <v>752</v>
      </c>
      <c r="K78" s="163" t="s">
        <v>753</v>
      </c>
      <c r="L78" s="206"/>
      <c r="M78" s="183" t="s">
        <v>681</v>
      </c>
    </row>
    <row r="79" spans="1:13" s="200" customFormat="1" ht="44.25">
      <c r="B79" s="196" t="s">
        <v>754</v>
      </c>
      <c r="C79" s="163">
        <v>71</v>
      </c>
      <c r="D79" s="163" t="s">
        <v>714</v>
      </c>
      <c r="E79" s="163" t="s">
        <v>715</v>
      </c>
      <c r="F79" s="163"/>
      <c r="G79" s="163" t="s">
        <v>716</v>
      </c>
      <c r="H79" s="163" t="s">
        <v>755</v>
      </c>
      <c r="I79" s="163"/>
      <c r="J79" s="163" t="s">
        <v>718</v>
      </c>
      <c r="K79" s="163" t="s">
        <v>756</v>
      </c>
      <c r="L79" s="182"/>
      <c r="M79" s="183" t="s">
        <v>681</v>
      </c>
    </row>
    <row r="80" spans="1:13" s="200" customFormat="1" ht="53.25">
      <c r="B80" s="180"/>
      <c r="C80" s="163">
        <v>72</v>
      </c>
      <c r="D80" s="163" t="s">
        <v>721</v>
      </c>
      <c r="E80" s="163" t="s">
        <v>715</v>
      </c>
      <c r="F80" s="163"/>
      <c r="G80" s="163" t="s">
        <v>718</v>
      </c>
      <c r="H80" s="163" t="s">
        <v>755</v>
      </c>
      <c r="I80" s="163"/>
      <c r="J80" s="163" t="s">
        <v>724</v>
      </c>
      <c r="K80" s="163" t="s">
        <v>827</v>
      </c>
      <c r="L80" s="182" t="s">
        <v>723</v>
      </c>
      <c r="M80" s="183" t="s">
        <v>705</v>
      </c>
    </row>
    <row r="81" spans="2:13" s="229" customFormat="1" ht="28.5" customHeight="1">
      <c r="B81" s="230" t="s">
        <v>757</v>
      </c>
      <c r="C81" s="163">
        <v>73</v>
      </c>
      <c r="D81" s="231"/>
      <c r="E81" s="231"/>
      <c r="F81" s="231" t="s">
        <v>758</v>
      </c>
      <c r="G81" s="231" t="s">
        <v>702</v>
      </c>
      <c r="H81" s="231"/>
      <c r="I81" s="231"/>
      <c r="J81" s="231" t="s">
        <v>10</v>
      </c>
      <c r="K81" s="231" t="s">
        <v>759</v>
      </c>
      <c r="L81" s="231" t="s">
        <v>729</v>
      </c>
      <c r="M81" s="232" t="s">
        <v>681</v>
      </c>
    </row>
    <row r="82" spans="2:13" s="200" customFormat="1" ht="109.5" customHeight="1">
      <c r="B82" s="216" t="s">
        <v>828</v>
      </c>
      <c r="C82" s="163">
        <v>74</v>
      </c>
      <c r="D82" s="161" t="s">
        <v>761</v>
      </c>
      <c r="E82" s="161"/>
      <c r="F82" s="161"/>
      <c r="G82" s="161" t="s">
        <v>10</v>
      </c>
      <c r="H82" s="161" t="s">
        <v>758</v>
      </c>
      <c r="I82" s="161"/>
      <c r="J82" s="161" t="s">
        <v>724</v>
      </c>
      <c r="K82" s="161" t="s">
        <v>829</v>
      </c>
      <c r="L82" s="163" t="s">
        <v>819</v>
      </c>
      <c r="M82" s="183" t="s">
        <v>705</v>
      </c>
    </row>
    <row r="83" spans="2:13" s="200" customFormat="1" ht="154.5" customHeight="1">
      <c r="B83" s="180"/>
      <c r="C83" s="163">
        <v>75</v>
      </c>
      <c r="D83" s="163"/>
      <c r="E83" s="163"/>
      <c r="F83" s="161"/>
      <c r="G83" s="163" t="s">
        <v>724</v>
      </c>
      <c r="H83" s="161" t="s">
        <v>758</v>
      </c>
      <c r="I83" s="163"/>
      <c r="J83" s="163" t="s">
        <v>724</v>
      </c>
      <c r="K83" s="163" t="s">
        <v>856</v>
      </c>
      <c r="L83" s="163" t="s">
        <v>857</v>
      </c>
      <c r="M83" s="183" t="s">
        <v>705</v>
      </c>
    </row>
    <row r="84" spans="2:13" s="138" customFormat="1" ht="22.5">
      <c r="B84" s="186" t="s">
        <v>858</v>
      </c>
      <c r="C84" s="163"/>
      <c r="D84" s="163"/>
      <c r="E84" s="163"/>
      <c r="F84" s="163"/>
      <c r="G84" s="163"/>
      <c r="H84" s="163"/>
      <c r="I84" s="163"/>
      <c r="J84" s="163"/>
      <c r="K84" s="163"/>
      <c r="L84" s="202"/>
      <c r="M84" s="203"/>
    </row>
    <row r="85" spans="2:13" s="138" customFormat="1" ht="55.5">
      <c r="B85" s="218" t="s">
        <v>975</v>
      </c>
      <c r="C85" s="163">
        <v>76</v>
      </c>
      <c r="D85" s="163" t="s">
        <v>715</v>
      </c>
      <c r="E85" s="163" t="s">
        <v>715</v>
      </c>
      <c r="F85" s="163" t="s">
        <v>715</v>
      </c>
      <c r="G85" s="163" t="s">
        <v>12</v>
      </c>
      <c r="H85" s="163" t="s">
        <v>841</v>
      </c>
      <c r="I85" s="163" t="s">
        <v>842</v>
      </c>
      <c r="J85" s="163" t="s">
        <v>10</v>
      </c>
      <c r="K85" s="163" t="s">
        <v>836</v>
      </c>
      <c r="L85" s="163" t="s">
        <v>729</v>
      </c>
      <c r="M85" s="183" t="s">
        <v>681</v>
      </c>
    </row>
    <row r="86" spans="2:13" s="138" customFormat="1" ht="13.5">
      <c r="B86" s="180"/>
      <c r="C86" s="163">
        <v>77</v>
      </c>
      <c r="D86" s="163" t="s">
        <v>715</v>
      </c>
      <c r="E86" s="163" t="s">
        <v>715</v>
      </c>
      <c r="F86" s="163" t="s">
        <v>715</v>
      </c>
      <c r="G86" s="163" t="s">
        <v>10</v>
      </c>
      <c r="H86" s="163" t="s">
        <v>841</v>
      </c>
      <c r="I86" s="163" t="s">
        <v>842</v>
      </c>
      <c r="J86" s="163" t="s">
        <v>724</v>
      </c>
      <c r="K86" s="163" t="s">
        <v>844</v>
      </c>
      <c r="L86" s="163"/>
      <c r="M86" s="183" t="s">
        <v>681</v>
      </c>
    </row>
    <row r="87" spans="2:13" s="138" customFormat="1" ht="159" customHeight="1">
      <c r="B87" s="180"/>
      <c r="C87" s="163">
        <v>78</v>
      </c>
      <c r="D87" s="161" t="s">
        <v>715</v>
      </c>
      <c r="E87" s="161" t="s">
        <v>715</v>
      </c>
      <c r="F87" s="161" t="s">
        <v>715</v>
      </c>
      <c r="G87" s="161" t="s">
        <v>724</v>
      </c>
      <c r="H87" s="161" t="s">
        <v>841</v>
      </c>
      <c r="I87" s="161" t="s">
        <v>842</v>
      </c>
      <c r="J87" s="161" t="s">
        <v>724</v>
      </c>
      <c r="K87" s="161" t="s">
        <v>845</v>
      </c>
      <c r="L87" s="161" t="s">
        <v>819</v>
      </c>
      <c r="M87" s="207" t="s">
        <v>705</v>
      </c>
    </row>
    <row r="88" spans="2:13" s="138" customFormat="1" ht="142.5" customHeight="1">
      <c r="B88" s="180"/>
      <c r="C88" s="163">
        <v>79</v>
      </c>
      <c r="D88" s="161" t="s">
        <v>715</v>
      </c>
      <c r="E88" s="161" t="s">
        <v>715</v>
      </c>
      <c r="F88" s="161" t="s">
        <v>715</v>
      </c>
      <c r="G88" s="161" t="s">
        <v>724</v>
      </c>
      <c r="H88" s="161" t="s">
        <v>841</v>
      </c>
      <c r="I88" s="161" t="s">
        <v>842</v>
      </c>
      <c r="J88" s="161" t="s">
        <v>724</v>
      </c>
      <c r="K88" s="163" t="s">
        <v>863</v>
      </c>
      <c r="L88" s="163" t="s">
        <v>857</v>
      </c>
      <c r="M88" s="183" t="s">
        <v>705</v>
      </c>
    </row>
    <row r="89" spans="2:13" s="138" customFormat="1" ht="27.75" customHeight="1">
      <c r="B89" s="216" t="s">
        <v>864</v>
      </c>
      <c r="C89" s="163"/>
      <c r="D89" s="163"/>
      <c r="E89" s="163"/>
      <c r="F89" s="163"/>
      <c r="G89" s="163"/>
      <c r="H89" s="163"/>
      <c r="I89" s="163"/>
      <c r="J89" s="163"/>
      <c r="K89" s="163"/>
      <c r="L89" s="163"/>
      <c r="M89" s="183"/>
    </row>
  </sheetData>
  <mergeCells count="4">
    <mergeCell ref="B1:D1"/>
    <mergeCell ref="B2:D2"/>
    <mergeCell ref="E1:F1"/>
    <mergeCell ref="E2:F2"/>
  </mergeCells>
  <hyperlinks>
    <hyperlink ref="H2" location="'ST0055 Smart Exp Cons Amend'!A1" display="ST0055 - Smart Exp Cons Amend" xr:uid="{4A7C8F73-EDAD-4E2D-AC09-5664108F8739}"/>
  </hyperlinks>
  <pageMargins left="0.7" right="0.7" top="0.75" bottom="0.75" header="0.3" footer="0.3"/>
  <headerFooter>
    <oddFooter>&amp;L_x000D_&amp;1#&amp;"Calibri"&amp;10&amp;K000000 EXPLEO Internal</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EE50FA-844A-4AB7-A83F-DFE564133218}">
  <sheetPr>
    <tabColor rgb="FFB6DF89"/>
  </sheetPr>
  <dimension ref="A1:N77"/>
  <sheetViews>
    <sheetView workbookViewId="0">
      <selection activeCell="I2" sqref="I2"/>
    </sheetView>
  </sheetViews>
  <sheetFormatPr defaultColWidth="10.5703125" defaultRowHeight="20.100000000000001" customHeight="1"/>
  <cols>
    <col min="1" max="1" width="21.85546875" style="51" customWidth="1"/>
    <col min="2" max="2" width="22.28515625" style="51" customWidth="1"/>
    <col min="3" max="3" width="12.5703125" style="51" customWidth="1"/>
    <col min="4" max="4" width="9.5703125" style="51" customWidth="1"/>
    <col min="5" max="5" width="9" style="51" customWidth="1"/>
    <col min="6" max="6" width="20.5703125" style="51" customWidth="1"/>
    <col min="7" max="7" width="16.42578125" style="51" customWidth="1"/>
    <col min="8" max="8" width="21.140625" style="51" customWidth="1"/>
    <col min="9" max="9" width="25.140625" style="51" customWidth="1"/>
    <col min="10" max="10" width="26.5703125" style="51" customWidth="1"/>
    <col min="11" max="11" width="70.85546875" style="55" customWidth="1"/>
    <col min="12" max="12" width="20.85546875" style="55" customWidth="1"/>
    <col min="13" max="13" width="20.42578125" style="55" customWidth="1"/>
    <col min="14" max="14" width="27.85546875" style="51" bestFit="1" customWidth="1"/>
    <col min="15" max="15" width="23.140625" style="51" bestFit="1" customWidth="1"/>
    <col min="16" max="16" width="28.85546875" style="51" bestFit="1" customWidth="1"/>
    <col min="17" max="17" width="23.140625" style="51" bestFit="1" customWidth="1"/>
    <col min="18" max="18" width="28.85546875" style="51" bestFit="1" customWidth="1"/>
    <col min="19" max="19" width="20.140625" style="51" bestFit="1" customWidth="1"/>
    <col min="20" max="20" width="12.85546875" style="51" customWidth="1"/>
    <col min="21" max="23" width="9.140625" style="51"/>
    <col min="24" max="24" width="28.85546875" style="51" bestFit="1" customWidth="1"/>
    <col min="25" max="16384" width="10.5703125" style="51"/>
  </cols>
  <sheetData>
    <row r="1" spans="1:13" s="21" customFormat="1" ht="34.35" customHeight="1">
      <c r="A1" s="56" t="s">
        <v>502</v>
      </c>
      <c r="B1" s="289" t="s">
        <v>434</v>
      </c>
      <c r="C1" s="290"/>
      <c r="D1" s="290"/>
      <c r="E1" s="293" t="s">
        <v>950</v>
      </c>
      <c r="F1" s="293"/>
      <c r="G1" s="57" t="s">
        <v>439</v>
      </c>
      <c r="H1" s="57" t="s">
        <v>606</v>
      </c>
      <c r="I1" s="57" t="s">
        <v>608</v>
      </c>
      <c r="J1" s="56" t="s">
        <v>4</v>
      </c>
      <c r="K1" s="56" t="s">
        <v>609</v>
      </c>
      <c r="L1" s="56" t="s">
        <v>610</v>
      </c>
      <c r="M1" s="53"/>
    </row>
    <row r="2" spans="1:13" s="170" customFormat="1" ht="108">
      <c r="A2" s="113">
        <v>6</v>
      </c>
      <c r="B2" s="291" t="s">
        <v>634</v>
      </c>
      <c r="C2" s="292"/>
      <c r="D2" s="292"/>
      <c r="E2" s="295" t="s">
        <v>613</v>
      </c>
      <c r="F2" s="296"/>
      <c r="G2" s="168" t="s">
        <v>635</v>
      </c>
      <c r="H2" s="168" t="s">
        <v>635</v>
      </c>
      <c r="I2" s="120" t="str">
        <f>'ST0055 Overview'!F33</f>
        <v>Smart Migrated Single MPAN Daily Consents and is settling normally, Supplier issues an Override Reading (as per DES138 data specification) where consumption is not re-estimated and Settlement completes successfully</v>
      </c>
      <c r="J2" s="115" t="s">
        <v>625</v>
      </c>
      <c r="K2" s="115" t="s">
        <v>616</v>
      </c>
      <c r="L2" s="115" t="s">
        <v>617</v>
      </c>
      <c r="M2" s="169"/>
    </row>
    <row r="4" spans="1:13" s="52" customFormat="1" ht="42" customHeight="1">
      <c r="A4" s="89" t="s">
        <v>439</v>
      </c>
      <c r="B4" s="69" t="s">
        <v>667</v>
      </c>
      <c r="C4" s="90" t="s">
        <v>668</v>
      </c>
      <c r="D4" s="68" t="s">
        <v>583</v>
      </c>
      <c r="E4" s="68" t="s">
        <v>669</v>
      </c>
      <c r="F4" s="68" t="s">
        <v>670</v>
      </c>
      <c r="G4" s="58" t="s">
        <v>671</v>
      </c>
      <c r="H4" s="58" t="s">
        <v>672</v>
      </c>
      <c r="I4" s="58" t="s">
        <v>673</v>
      </c>
      <c r="J4" s="59" t="s">
        <v>674</v>
      </c>
      <c r="K4" s="58" t="s">
        <v>675</v>
      </c>
      <c r="L4" s="59" t="s">
        <v>676</v>
      </c>
      <c r="M4" s="60" t="s">
        <v>677</v>
      </c>
    </row>
    <row r="5" spans="1:13" s="188" customFormat="1" ht="122.25" customHeight="1">
      <c r="A5" s="185" t="s">
        <v>976</v>
      </c>
      <c r="B5" s="186" t="s">
        <v>678</v>
      </c>
      <c r="C5" s="163" t="s">
        <v>679</v>
      </c>
      <c r="D5" s="117"/>
      <c r="E5" s="96"/>
      <c r="F5" s="96"/>
      <c r="G5" s="96"/>
      <c r="H5" s="96"/>
      <c r="I5" s="96"/>
      <c r="J5" s="97"/>
      <c r="K5" s="96" t="s">
        <v>865</v>
      </c>
      <c r="L5" s="96"/>
      <c r="M5" s="187" t="s">
        <v>681</v>
      </c>
    </row>
    <row r="6" spans="1:13" s="192" customFormat="1" ht="148.5">
      <c r="A6" s="189"/>
      <c r="B6" s="186" t="s">
        <v>682</v>
      </c>
      <c r="C6" s="161" t="s">
        <v>683</v>
      </c>
      <c r="D6" s="117"/>
      <c r="E6" s="96"/>
      <c r="F6" s="96"/>
      <c r="G6" s="96"/>
      <c r="H6" s="96"/>
      <c r="I6" s="96"/>
      <c r="J6" s="97"/>
      <c r="K6" s="130" t="s">
        <v>977</v>
      </c>
      <c r="L6" s="190"/>
      <c r="M6" s="187" t="s">
        <v>681</v>
      </c>
    </row>
    <row r="7" spans="1:13" s="188" customFormat="1" ht="132" customHeight="1">
      <c r="A7" s="193"/>
      <c r="B7" s="194" t="s">
        <v>685</v>
      </c>
      <c r="C7" s="161" t="s">
        <v>686</v>
      </c>
      <c r="D7" s="195"/>
      <c r="E7" s="118"/>
      <c r="F7" s="96" t="s">
        <v>687</v>
      </c>
      <c r="G7" s="96"/>
      <c r="H7" s="96"/>
      <c r="I7" s="96"/>
      <c r="J7" s="97"/>
      <c r="K7" s="96" t="s">
        <v>688</v>
      </c>
      <c r="L7" s="96"/>
      <c r="M7" s="187" t="s">
        <v>681</v>
      </c>
    </row>
    <row r="8" spans="1:13" s="137" customFormat="1" ht="105" customHeight="1">
      <c r="A8" s="180"/>
      <c r="B8" s="196" t="s">
        <v>689</v>
      </c>
      <c r="C8" s="161" t="s">
        <v>690</v>
      </c>
      <c r="D8" s="161"/>
      <c r="E8" s="161"/>
      <c r="F8" s="163"/>
      <c r="G8" s="163"/>
      <c r="H8" s="163"/>
      <c r="I8" s="163"/>
      <c r="J8" s="181"/>
      <c r="K8" s="163"/>
      <c r="L8" s="182"/>
      <c r="M8" s="183" t="s">
        <v>681</v>
      </c>
    </row>
    <row r="9" spans="1:13" s="137" customFormat="1" ht="275.25" customHeight="1">
      <c r="B9" s="196" t="s">
        <v>691</v>
      </c>
      <c r="C9" s="163">
        <v>5</v>
      </c>
      <c r="D9" s="163" t="s">
        <v>868</v>
      </c>
      <c r="E9" s="163">
        <v>15</v>
      </c>
      <c r="F9" s="214" t="s">
        <v>978</v>
      </c>
      <c r="G9" s="96" t="s">
        <v>693</v>
      </c>
      <c r="H9" s="96" t="s">
        <v>789</v>
      </c>
      <c r="I9" s="163"/>
      <c r="J9" s="181"/>
      <c r="K9" s="163" t="s">
        <v>979</v>
      </c>
      <c r="L9" s="182" t="s">
        <v>695</v>
      </c>
      <c r="M9" s="183" t="s">
        <v>681</v>
      </c>
    </row>
    <row r="10" spans="1:13" s="192" customFormat="1" ht="74.25" customHeight="1">
      <c r="A10" s="189"/>
      <c r="B10" s="186" t="s">
        <v>696</v>
      </c>
      <c r="C10" s="163"/>
      <c r="D10" s="163"/>
      <c r="E10" s="163"/>
      <c r="F10" s="117"/>
      <c r="G10" s="96"/>
      <c r="H10" s="96"/>
      <c r="I10" s="96"/>
      <c r="J10" s="165"/>
      <c r="K10" s="166"/>
      <c r="L10" s="197"/>
      <c r="M10" s="191" t="s">
        <v>681</v>
      </c>
    </row>
    <row r="11" spans="1:13" s="138" customFormat="1" ht="60.75" customHeight="1">
      <c r="B11" s="198" t="s">
        <v>697</v>
      </c>
      <c r="C11" s="221">
        <v>6</v>
      </c>
      <c r="D11" s="228" t="s">
        <v>698</v>
      </c>
      <c r="E11" s="221">
        <v>220</v>
      </c>
      <c r="F11" s="96" t="s">
        <v>699</v>
      </c>
      <c r="G11" s="161" t="s">
        <v>693</v>
      </c>
      <c r="H11" s="96" t="s">
        <v>700</v>
      </c>
      <c r="I11" s="96" t="s">
        <v>814</v>
      </c>
      <c r="J11" s="96" t="s">
        <v>702</v>
      </c>
      <c r="K11" s="96" t="s">
        <v>703</v>
      </c>
      <c r="L11" s="190" t="s">
        <v>872</v>
      </c>
      <c r="M11" s="191" t="s">
        <v>705</v>
      </c>
    </row>
    <row r="12" spans="1:13" s="138" customFormat="1" ht="132" customHeight="1">
      <c r="B12" s="173"/>
      <c r="C12" s="163">
        <v>7</v>
      </c>
      <c r="D12" s="172" t="s">
        <v>706</v>
      </c>
      <c r="E12" s="118">
        <v>15</v>
      </c>
      <c r="F12" s="118" t="s">
        <v>707</v>
      </c>
      <c r="G12" s="118" t="s">
        <v>702</v>
      </c>
      <c r="H12" s="118" t="s">
        <v>708</v>
      </c>
      <c r="I12" s="162" t="s">
        <v>701</v>
      </c>
      <c r="J12" s="118" t="s">
        <v>702</v>
      </c>
      <c r="K12" s="162" t="s">
        <v>709</v>
      </c>
      <c r="L12" s="96"/>
      <c r="M12" s="191" t="s">
        <v>681</v>
      </c>
    </row>
    <row r="13" spans="1:13" s="200" customFormat="1" ht="108.75" customHeight="1">
      <c r="B13" s="196" t="s">
        <v>710</v>
      </c>
      <c r="C13" s="221">
        <v>8</v>
      </c>
      <c r="D13" s="163"/>
      <c r="E13" s="163"/>
      <c r="F13" s="163" t="s">
        <v>711</v>
      </c>
      <c r="G13" s="163" t="s">
        <v>702</v>
      </c>
      <c r="H13" s="163"/>
      <c r="I13" s="163"/>
      <c r="J13" s="163" t="s">
        <v>702</v>
      </c>
      <c r="K13" s="163" t="s">
        <v>712</v>
      </c>
      <c r="L13" s="163"/>
      <c r="M13" s="183" t="s">
        <v>681</v>
      </c>
    </row>
    <row r="14" spans="1:13" s="138" customFormat="1" ht="75" customHeight="1">
      <c r="B14" s="186" t="s">
        <v>713</v>
      </c>
      <c r="C14" s="163">
        <v>9</v>
      </c>
      <c r="D14" s="163" t="s">
        <v>714</v>
      </c>
      <c r="E14" s="163" t="s">
        <v>715</v>
      </c>
      <c r="F14" s="163"/>
      <c r="G14" s="163" t="s">
        <v>716</v>
      </c>
      <c r="H14" s="163" t="s">
        <v>717</v>
      </c>
      <c r="I14" s="163"/>
      <c r="J14" s="163" t="s">
        <v>718</v>
      </c>
      <c r="K14" s="163" t="s">
        <v>719</v>
      </c>
      <c r="L14" s="202"/>
      <c r="M14" s="203" t="s">
        <v>681</v>
      </c>
    </row>
    <row r="15" spans="1:13" s="138" customFormat="1" ht="75" customHeight="1">
      <c r="B15" s="186" t="s">
        <v>720</v>
      </c>
      <c r="C15" s="221">
        <v>10</v>
      </c>
      <c r="D15" s="163" t="s">
        <v>721</v>
      </c>
      <c r="E15" s="163" t="s">
        <v>715</v>
      </c>
      <c r="F15" s="163"/>
      <c r="G15" s="163" t="s">
        <v>718</v>
      </c>
      <c r="H15" s="163" t="s">
        <v>717</v>
      </c>
      <c r="I15" s="163"/>
      <c r="J15" s="163" t="s">
        <v>12</v>
      </c>
      <c r="K15" s="163" t="s">
        <v>722</v>
      </c>
      <c r="L15" s="182" t="s">
        <v>723</v>
      </c>
      <c r="M15" s="183" t="s">
        <v>705</v>
      </c>
    </row>
    <row r="16" spans="1:13" s="138" customFormat="1" ht="75" customHeight="1">
      <c r="B16" s="189"/>
      <c r="C16" s="163">
        <v>11</v>
      </c>
      <c r="D16" s="163" t="s">
        <v>721</v>
      </c>
      <c r="E16" s="163" t="s">
        <v>715</v>
      </c>
      <c r="F16" s="163"/>
      <c r="G16" s="163" t="s">
        <v>718</v>
      </c>
      <c r="H16" s="163" t="s">
        <v>717</v>
      </c>
      <c r="I16" s="163"/>
      <c r="J16" s="163" t="s">
        <v>724</v>
      </c>
      <c r="K16" s="163" t="s">
        <v>725</v>
      </c>
      <c r="L16" s="182" t="s">
        <v>723</v>
      </c>
      <c r="M16" s="183" t="s">
        <v>705</v>
      </c>
    </row>
    <row r="17" spans="1:14" s="229" customFormat="1" ht="28.5" customHeight="1">
      <c r="B17" s="230" t="s">
        <v>726</v>
      </c>
      <c r="C17" s="231">
        <v>12</v>
      </c>
      <c r="D17" s="231"/>
      <c r="E17" s="231"/>
      <c r="F17" s="231" t="s">
        <v>727</v>
      </c>
      <c r="G17" s="231" t="s">
        <v>702</v>
      </c>
      <c r="H17" s="231"/>
      <c r="I17" s="231"/>
      <c r="J17" s="231" t="s">
        <v>10</v>
      </c>
      <c r="K17" s="231" t="s">
        <v>728</v>
      </c>
      <c r="L17" s="231" t="s">
        <v>729</v>
      </c>
      <c r="M17" s="232" t="s">
        <v>681</v>
      </c>
    </row>
    <row r="18" spans="1:14" s="138" customFormat="1" ht="154.5" customHeight="1">
      <c r="B18" s="198" t="s">
        <v>730</v>
      </c>
      <c r="C18" s="221">
        <v>13</v>
      </c>
      <c r="D18" s="163"/>
      <c r="E18" s="163"/>
      <c r="F18" s="163"/>
      <c r="G18" s="163" t="s">
        <v>10</v>
      </c>
      <c r="H18" s="163" t="s">
        <v>731</v>
      </c>
      <c r="I18" s="163"/>
      <c r="J18" s="163" t="s">
        <v>724</v>
      </c>
      <c r="K18" s="163" t="s">
        <v>732</v>
      </c>
      <c r="L18" s="163" t="s">
        <v>733</v>
      </c>
      <c r="M18" s="183" t="s">
        <v>705</v>
      </c>
    </row>
    <row r="19" spans="1:14" s="229" customFormat="1" ht="28.5" customHeight="1">
      <c r="B19" s="230" t="s">
        <v>742</v>
      </c>
      <c r="C19" s="231">
        <v>14</v>
      </c>
      <c r="D19" s="231"/>
      <c r="E19" s="231"/>
      <c r="F19" s="231" t="s">
        <v>743</v>
      </c>
      <c r="G19" s="231" t="s">
        <v>702</v>
      </c>
      <c r="H19" s="231"/>
      <c r="I19" s="231"/>
      <c r="J19" s="231" t="s">
        <v>10</v>
      </c>
      <c r="K19" s="231" t="s">
        <v>744</v>
      </c>
      <c r="L19" s="231" t="s">
        <v>729</v>
      </c>
      <c r="M19" s="232" t="s">
        <v>681</v>
      </c>
    </row>
    <row r="20" spans="1:14" s="138" customFormat="1" ht="123" customHeight="1">
      <c r="B20" s="204" t="s">
        <v>959</v>
      </c>
      <c r="C20" s="221">
        <v>15</v>
      </c>
      <c r="D20" s="163"/>
      <c r="E20" s="163"/>
      <c r="F20" s="163"/>
      <c r="G20" s="163" t="s">
        <v>10</v>
      </c>
      <c r="H20" s="163" t="s">
        <v>746</v>
      </c>
      <c r="I20" s="163"/>
      <c r="J20" s="163" t="s">
        <v>12</v>
      </c>
      <c r="K20" s="163" t="s">
        <v>960</v>
      </c>
      <c r="L20" s="163" t="s">
        <v>961</v>
      </c>
      <c r="M20" s="183" t="s">
        <v>705</v>
      </c>
    </row>
    <row r="21" spans="1:14" s="200" customFormat="1" ht="108" customHeight="1">
      <c r="B21" s="196" t="s">
        <v>750</v>
      </c>
      <c r="C21" s="231">
        <v>16</v>
      </c>
      <c r="D21" s="163"/>
      <c r="E21" s="163"/>
      <c r="F21" s="163" t="s">
        <v>751</v>
      </c>
      <c r="G21" s="163" t="s">
        <v>752</v>
      </c>
      <c r="H21" s="163"/>
      <c r="I21" s="163"/>
      <c r="J21" s="163" t="s">
        <v>752</v>
      </c>
      <c r="K21" s="163" t="s">
        <v>753</v>
      </c>
      <c r="L21" s="182"/>
      <c r="M21" s="183" t="s">
        <v>681</v>
      </c>
    </row>
    <row r="22" spans="1:14" s="138" customFormat="1" ht="71.25" customHeight="1">
      <c r="B22" s="194" t="s">
        <v>754</v>
      </c>
      <c r="C22" s="221">
        <v>17</v>
      </c>
      <c r="D22" s="163" t="s">
        <v>714</v>
      </c>
      <c r="E22" s="161" t="s">
        <v>715</v>
      </c>
      <c r="F22" s="161"/>
      <c r="G22" s="161" t="s">
        <v>716</v>
      </c>
      <c r="H22" s="161" t="s">
        <v>755</v>
      </c>
      <c r="I22" s="161"/>
      <c r="J22" s="161" t="s">
        <v>718</v>
      </c>
      <c r="K22" s="163" t="s">
        <v>756</v>
      </c>
      <c r="L22" s="202"/>
      <c r="M22" s="183" t="s">
        <v>681</v>
      </c>
    </row>
    <row r="23" spans="1:14" s="229" customFormat="1" ht="28.5" customHeight="1">
      <c r="B23" s="230" t="s">
        <v>757</v>
      </c>
      <c r="C23" s="231">
        <v>18</v>
      </c>
      <c r="D23" s="231"/>
      <c r="E23" s="231"/>
      <c r="F23" s="231" t="s">
        <v>758</v>
      </c>
      <c r="G23" s="231" t="s">
        <v>702</v>
      </c>
      <c r="H23" s="231"/>
      <c r="I23" s="231"/>
      <c r="J23" s="231" t="s">
        <v>10</v>
      </c>
      <c r="K23" s="231" t="s">
        <v>759</v>
      </c>
      <c r="L23" s="231" t="s">
        <v>729</v>
      </c>
      <c r="M23" s="232" t="s">
        <v>681</v>
      </c>
    </row>
    <row r="24" spans="1:14" s="138" customFormat="1" ht="121.5" customHeight="1">
      <c r="B24" s="198" t="s">
        <v>828</v>
      </c>
      <c r="C24" s="221">
        <v>19</v>
      </c>
      <c r="D24" s="225" t="s">
        <v>761</v>
      </c>
      <c r="E24" s="163"/>
      <c r="F24" s="163" t="s">
        <v>758</v>
      </c>
      <c r="G24" s="163" t="s">
        <v>10</v>
      </c>
      <c r="H24" s="163"/>
      <c r="I24" s="163"/>
      <c r="J24" s="163" t="s">
        <v>724</v>
      </c>
      <c r="K24" s="172" t="s">
        <v>762</v>
      </c>
      <c r="L24" s="161" t="s">
        <v>763</v>
      </c>
      <c r="M24" s="207" t="s">
        <v>705</v>
      </c>
    </row>
    <row r="25" spans="1:14" s="192" customFormat="1" ht="145.5" customHeight="1">
      <c r="A25" s="189"/>
      <c r="B25" s="198" t="s">
        <v>764</v>
      </c>
      <c r="C25" s="231">
        <v>20</v>
      </c>
      <c r="D25" s="117" t="s">
        <v>765</v>
      </c>
      <c r="E25" s="96" t="s">
        <v>766</v>
      </c>
      <c r="F25" s="96" t="s">
        <v>767</v>
      </c>
      <c r="G25" s="96" t="s">
        <v>724</v>
      </c>
      <c r="H25" s="96" t="s">
        <v>768</v>
      </c>
      <c r="I25" s="96" t="s">
        <v>769</v>
      </c>
      <c r="J25" s="96" t="s">
        <v>10</v>
      </c>
      <c r="K25" s="208" t="s">
        <v>770</v>
      </c>
      <c r="L25" s="96" t="s">
        <v>729</v>
      </c>
      <c r="M25" s="191" t="s">
        <v>681</v>
      </c>
    </row>
    <row r="26" spans="1:14" s="192" customFormat="1" ht="50.25" customHeight="1">
      <c r="A26" s="189"/>
      <c r="B26" s="189"/>
      <c r="C26" s="221">
        <v>21</v>
      </c>
      <c r="D26" s="117" t="s">
        <v>765</v>
      </c>
      <c r="E26" s="96" t="s">
        <v>771</v>
      </c>
      <c r="F26" s="96"/>
      <c r="G26" s="96" t="s">
        <v>10</v>
      </c>
      <c r="H26" s="96" t="s">
        <v>772</v>
      </c>
      <c r="I26" s="96" t="s">
        <v>769</v>
      </c>
      <c r="J26" s="96" t="s">
        <v>773</v>
      </c>
      <c r="K26" s="106" t="s">
        <v>774</v>
      </c>
      <c r="L26" s="190"/>
      <c r="M26" s="191" t="s">
        <v>681</v>
      </c>
    </row>
    <row r="27" spans="1:14" s="192" customFormat="1" ht="150.75" customHeight="1">
      <c r="A27" s="209"/>
      <c r="B27" s="210"/>
      <c r="C27" s="231">
        <v>22</v>
      </c>
      <c r="D27" s="117" t="s">
        <v>765</v>
      </c>
      <c r="E27" s="96">
        <v>510</v>
      </c>
      <c r="F27" s="96" t="s">
        <v>775</v>
      </c>
      <c r="G27" s="96" t="s">
        <v>10</v>
      </c>
      <c r="H27" s="96" t="s">
        <v>772</v>
      </c>
      <c r="I27" s="96" t="s">
        <v>769</v>
      </c>
      <c r="J27" s="96" t="s">
        <v>12</v>
      </c>
      <c r="K27" s="106" t="s">
        <v>776</v>
      </c>
      <c r="L27" s="190" t="s">
        <v>980</v>
      </c>
      <c r="M27" s="191" t="s">
        <v>681</v>
      </c>
    </row>
    <row r="28" spans="1:14" s="192" customFormat="1" ht="150.75" customHeight="1">
      <c r="A28" s="209"/>
      <c r="B28" s="171"/>
      <c r="C28" s="221">
        <v>23</v>
      </c>
      <c r="D28" s="117" t="s">
        <v>765</v>
      </c>
      <c r="E28" s="96">
        <v>520</v>
      </c>
      <c r="F28" s="96" t="s">
        <v>777</v>
      </c>
      <c r="G28" s="96" t="s">
        <v>10</v>
      </c>
      <c r="H28" s="96" t="s">
        <v>772</v>
      </c>
      <c r="I28" s="96" t="s">
        <v>769</v>
      </c>
      <c r="J28" s="96" t="s">
        <v>778</v>
      </c>
      <c r="K28" s="106" t="s">
        <v>779</v>
      </c>
      <c r="L28" s="190" t="s">
        <v>981</v>
      </c>
      <c r="M28" s="191" t="s">
        <v>681</v>
      </c>
    </row>
    <row r="29" spans="1:14" s="138" customFormat="1" ht="87" customHeight="1">
      <c r="A29" s="192"/>
      <c r="B29" s="192"/>
      <c r="C29" s="231">
        <v>24</v>
      </c>
      <c r="D29" s="117" t="s">
        <v>765</v>
      </c>
      <c r="E29" s="96">
        <v>530</v>
      </c>
      <c r="F29" s="96" t="s">
        <v>715</v>
      </c>
      <c r="G29" s="96" t="s">
        <v>10</v>
      </c>
      <c r="H29" s="96" t="s">
        <v>772</v>
      </c>
      <c r="I29" s="96" t="s">
        <v>769</v>
      </c>
      <c r="J29" s="96" t="s">
        <v>778</v>
      </c>
      <c r="K29" s="106" t="s">
        <v>781</v>
      </c>
      <c r="L29" s="190" t="s">
        <v>782</v>
      </c>
      <c r="M29" s="191" t="s">
        <v>681</v>
      </c>
      <c r="N29" s="191" t="s">
        <v>681</v>
      </c>
    </row>
    <row r="30" spans="1:14" s="138" customFormat="1" ht="87" customHeight="1">
      <c r="A30" s="192"/>
      <c r="B30" s="212" t="s">
        <v>783</v>
      </c>
      <c r="C30" s="221">
        <v>25</v>
      </c>
      <c r="D30" s="117" t="s">
        <v>765</v>
      </c>
      <c r="E30" s="96">
        <v>540</v>
      </c>
      <c r="F30" s="96" t="s">
        <v>784</v>
      </c>
      <c r="G30" s="96" t="s">
        <v>10</v>
      </c>
      <c r="H30" s="96" t="s">
        <v>772</v>
      </c>
      <c r="I30" s="96" t="s">
        <v>769</v>
      </c>
      <c r="J30" s="96" t="s">
        <v>778</v>
      </c>
      <c r="K30" s="106" t="s">
        <v>982</v>
      </c>
      <c r="L30" s="190" t="s">
        <v>786</v>
      </c>
      <c r="M30" s="191" t="s">
        <v>681</v>
      </c>
    </row>
    <row r="31" spans="1:14" s="192" customFormat="1" ht="185.25" customHeight="1">
      <c r="A31" s="189" t="s">
        <v>576</v>
      </c>
      <c r="B31" s="186" t="s">
        <v>787</v>
      </c>
      <c r="C31" s="231">
        <v>26</v>
      </c>
      <c r="D31" s="164" t="s">
        <v>698</v>
      </c>
      <c r="E31" s="213">
        <v>60</v>
      </c>
      <c r="F31" s="116" t="s">
        <v>715</v>
      </c>
      <c r="G31" s="116" t="s">
        <v>693</v>
      </c>
      <c r="H31" s="117" t="s">
        <v>983</v>
      </c>
      <c r="I31" s="96" t="s">
        <v>576</v>
      </c>
      <c r="J31" s="96" t="s">
        <v>778</v>
      </c>
      <c r="K31" s="96" t="s">
        <v>984</v>
      </c>
      <c r="L31" s="182" t="s">
        <v>695</v>
      </c>
      <c r="M31" s="191" t="s">
        <v>681</v>
      </c>
    </row>
    <row r="32" spans="1:14" s="192" customFormat="1" ht="74.25" customHeight="1">
      <c r="A32" s="189"/>
      <c r="B32" s="186" t="s">
        <v>791</v>
      </c>
      <c r="C32" s="163"/>
      <c r="D32" s="172"/>
      <c r="E32" s="117"/>
      <c r="F32" s="96"/>
      <c r="G32" s="96"/>
      <c r="H32" s="96"/>
      <c r="I32" s="96"/>
      <c r="J32" s="165"/>
      <c r="K32" s="166"/>
      <c r="L32" s="197"/>
      <c r="M32" s="191" t="s">
        <v>681</v>
      </c>
    </row>
    <row r="33" spans="2:13" s="200" customFormat="1" ht="108.75" customHeight="1">
      <c r="B33" s="196" t="s">
        <v>710</v>
      </c>
      <c r="C33" s="163">
        <v>27</v>
      </c>
      <c r="D33" s="201"/>
      <c r="E33" s="201"/>
      <c r="F33" s="163" t="s">
        <v>711</v>
      </c>
      <c r="G33" s="163" t="s">
        <v>702</v>
      </c>
      <c r="H33" s="201"/>
      <c r="I33" s="201"/>
      <c r="J33" s="163" t="s">
        <v>702</v>
      </c>
      <c r="K33" s="163" t="s">
        <v>712</v>
      </c>
      <c r="L33" s="201"/>
      <c r="M33" s="183" t="s">
        <v>681</v>
      </c>
    </row>
    <row r="34" spans="2:13" s="200" customFormat="1" ht="44.25">
      <c r="B34" s="196" t="s">
        <v>713</v>
      </c>
      <c r="C34" s="163">
        <v>28</v>
      </c>
      <c r="D34" s="163" t="s">
        <v>714</v>
      </c>
      <c r="E34" s="163" t="s">
        <v>715</v>
      </c>
      <c r="F34" s="163"/>
      <c r="G34" s="163" t="s">
        <v>716</v>
      </c>
      <c r="H34" s="163" t="s">
        <v>717</v>
      </c>
      <c r="I34" s="163"/>
      <c r="J34" s="163" t="s">
        <v>718</v>
      </c>
      <c r="K34" s="163" t="s">
        <v>719</v>
      </c>
      <c r="L34" s="182"/>
      <c r="M34" s="183" t="s">
        <v>681</v>
      </c>
    </row>
    <row r="35" spans="2:13" s="200" customFormat="1" ht="53.25">
      <c r="B35" s="196" t="s">
        <v>720</v>
      </c>
      <c r="C35" s="163">
        <v>29</v>
      </c>
      <c r="D35" s="163" t="s">
        <v>721</v>
      </c>
      <c r="E35" s="163" t="s">
        <v>715</v>
      </c>
      <c r="F35" s="163"/>
      <c r="G35" s="163" t="s">
        <v>718</v>
      </c>
      <c r="H35" s="163" t="s">
        <v>717</v>
      </c>
      <c r="I35" s="163"/>
      <c r="J35" s="163" t="s">
        <v>12</v>
      </c>
      <c r="K35" s="163" t="s">
        <v>722</v>
      </c>
      <c r="L35" s="182" t="s">
        <v>723</v>
      </c>
      <c r="M35" s="183" t="s">
        <v>705</v>
      </c>
    </row>
    <row r="36" spans="2:13" s="200" customFormat="1" ht="53.25">
      <c r="B36" s="180"/>
      <c r="C36" s="163">
        <v>30</v>
      </c>
      <c r="D36" s="163" t="s">
        <v>721</v>
      </c>
      <c r="E36" s="163" t="s">
        <v>715</v>
      </c>
      <c r="F36" s="163"/>
      <c r="G36" s="163" t="s">
        <v>718</v>
      </c>
      <c r="H36" s="163" t="s">
        <v>717</v>
      </c>
      <c r="I36" s="163"/>
      <c r="J36" s="163" t="s">
        <v>724</v>
      </c>
      <c r="K36" s="163" t="s">
        <v>725</v>
      </c>
      <c r="L36" s="182" t="s">
        <v>723</v>
      </c>
      <c r="M36" s="183" t="s">
        <v>705</v>
      </c>
    </row>
    <row r="37" spans="2:13" s="229" customFormat="1" ht="28.5" customHeight="1">
      <c r="B37" s="230" t="s">
        <v>726</v>
      </c>
      <c r="C37" s="163">
        <v>31</v>
      </c>
      <c r="D37" s="231"/>
      <c r="E37" s="231"/>
      <c r="F37" s="231" t="s">
        <v>727</v>
      </c>
      <c r="G37" s="231" t="s">
        <v>702</v>
      </c>
      <c r="H37" s="231"/>
      <c r="I37" s="231"/>
      <c r="J37" s="231" t="s">
        <v>10</v>
      </c>
      <c r="K37" s="231" t="s">
        <v>728</v>
      </c>
      <c r="L37" s="231" t="s">
        <v>729</v>
      </c>
      <c r="M37" s="232" t="s">
        <v>681</v>
      </c>
    </row>
    <row r="38" spans="2:13" s="200" customFormat="1" ht="177" customHeight="1">
      <c r="B38" s="216" t="s">
        <v>730</v>
      </c>
      <c r="C38" s="163">
        <v>32</v>
      </c>
      <c r="D38" s="163"/>
      <c r="E38" s="163"/>
      <c r="F38" s="163"/>
      <c r="G38" s="163" t="s">
        <v>10</v>
      </c>
      <c r="H38" s="163" t="s">
        <v>731</v>
      </c>
      <c r="I38" s="163"/>
      <c r="J38" s="163" t="s">
        <v>724</v>
      </c>
      <c r="K38" s="163" t="s">
        <v>818</v>
      </c>
      <c r="L38" s="163" t="s">
        <v>819</v>
      </c>
      <c r="M38" s="183" t="s">
        <v>705</v>
      </c>
    </row>
    <row r="39" spans="2:13" s="200" customFormat="1" ht="154.5" customHeight="1">
      <c r="B39" s="180"/>
      <c r="C39" s="163">
        <v>33</v>
      </c>
      <c r="D39" s="163"/>
      <c r="E39" s="163"/>
      <c r="F39" s="163"/>
      <c r="G39" s="163" t="s">
        <v>724</v>
      </c>
      <c r="H39" s="163" t="s">
        <v>731</v>
      </c>
      <c r="I39" s="163"/>
      <c r="J39" s="163" t="s">
        <v>724</v>
      </c>
      <c r="K39" s="163" t="s">
        <v>985</v>
      </c>
      <c r="L39" s="163" t="s">
        <v>852</v>
      </c>
      <c r="M39" s="183" t="s">
        <v>705</v>
      </c>
    </row>
    <row r="40" spans="2:13" s="229" customFormat="1" ht="28.5" customHeight="1">
      <c r="B40" s="230" t="s">
        <v>742</v>
      </c>
      <c r="C40" s="163">
        <v>34</v>
      </c>
      <c r="D40" s="231"/>
      <c r="E40" s="231"/>
      <c r="F40" s="231" t="s">
        <v>743</v>
      </c>
      <c r="G40" s="231" t="s">
        <v>702</v>
      </c>
      <c r="H40" s="231"/>
      <c r="I40" s="231"/>
      <c r="J40" s="231" t="s">
        <v>10</v>
      </c>
      <c r="K40" s="231" t="s">
        <v>744</v>
      </c>
      <c r="L40" s="231" t="s">
        <v>729</v>
      </c>
      <c r="M40" s="232" t="s">
        <v>681</v>
      </c>
    </row>
    <row r="41" spans="2:13" s="138" customFormat="1" ht="154.5" customHeight="1">
      <c r="B41" s="198" t="s">
        <v>959</v>
      </c>
      <c r="C41" s="163">
        <v>35</v>
      </c>
      <c r="D41" s="163"/>
      <c r="E41" s="163"/>
      <c r="F41" s="163"/>
      <c r="G41" s="163" t="s">
        <v>10</v>
      </c>
      <c r="H41" s="163" t="s">
        <v>746</v>
      </c>
      <c r="I41" s="163"/>
      <c r="J41" s="163" t="s">
        <v>12</v>
      </c>
      <c r="K41" s="163" t="s">
        <v>969</v>
      </c>
      <c r="L41" s="163" t="s">
        <v>961</v>
      </c>
      <c r="M41" s="183" t="s">
        <v>705</v>
      </c>
    </row>
    <row r="42" spans="2:13" s="138" customFormat="1" ht="154.5" customHeight="1">
      <c r="B42" s="189"/>
      <c r="C42" s="163">
        <v>36</v>
      </c>
      <c r="D42" s="163"/>
      <c r="E42" s="163"/>
      <c r="F42" s="163"/>
      <c r="G42" s="163" t="s">
        <v>12</v>
      </c>
      <c r="H42" s="163" t="s">
        <v>746</v>
      </c>
      <c r="I42" s="163"/>
      <c r="J42" s="163" t="s">
        <v>12</v>
      </c>
      <c r="K42" s="163" t="s">
        <v>986</v>
      </c>
      <c r="L42" s="163" t="s">
        <v>974</v>
      </c>
      <c r="M42" s="183" t="s">
        <v>705</v>
      </c>
    </row>
    <row r="43" spans="2:13" s="205" customFormat="1" ht="108" customHeight="1">
      <c r="B43" s="196" t="s">
        <v>750</v>
      </c>
      <c r="C43" s="163">
        <v>37</v>
      </c>
      <c r="D43" s="201"/>
      <c r="E43" s="201"/>
      <c r="F43" s="163" t="s">
        <v>751</v>
      </c>
      <c r="G43" s="163" t="s">
        <v>752</v>
      </c>
      <c r="H43" s="201"/>
      <c r="I43" s="201"/>
      <c r="J43" s="163" t="s">
        <v>752</v>
      </c>
      <c r="K43" s="163" t="s">
        <v>753</v>
      </c>
      <c r="L43" s="206"/>
      <c r="M43" s="183" t="s">
        <v>681</v>
      </c>
    </row>
    <row r="44" spans="2:13" s="200" customFormat="1" ht="44.25">
      <c r="B44" s="196" t="s">
        <v>754</v>
      </c>
      <c r="C44" s="163">
        <v>38</v>
      </c>
      <c r="D44" s="163" t="s">
        <v>714</v>
      </c>
      <c r="E44" s="163" t="s">
        <v>715</v>
      </c>
      <c r="F44" s="163"/>
      <c r="G44" s="163" t="s">
        <v>716</v>
      </c>
      <c r="H44" s="163" t="s">
        <v>755</v>
      </c>
      <c r="I44" s="163"/>
      <c r="J44" s="163" t="s">
        <v>718</v>
      </c>
      <c r="K44" s="163" t="s">
        <v>756</v>
      </c>
      <c r="L44" s="182"/>
      <c r="M44" s="183" t="s">
        <v>681</v>
      </c>
    </row>
    <row r="45" spans="2:13" s="200" customFormat="1" ht="53.25">
      <c r="B45" s="180"/>
      <c r="C45" s="163">
        <v>39</v>
      </c>
      <c r="D45" s="163" t="s">
        <v>721</v>
      </c>
      <c r="E45" s="163" t="s">
        <v>715</v>
      </c>
      <c r="F45" s="163"/>
      <c r="G45" s="163" t="s">
        <v>718</v>
      </c>
      <c r="H45" s="163" t="s">
        <v>755</v>
      </c>
      <c r="I45" s="163"/>
      <c r="J45" s="163" t="s">
        <v>724</v>
      </c>
      <c r="K45" s="163" t="s">
        <v>827</v>
      </c>
      <c r="L45" s="182" t="s">
        <v>723</v>
      </c>
      <c r="M45" s="183" t="s">
        <v>705</v>
      </c>
    </row>
    <row r="46" spans="2:13" s="229" customFormat="1" ht="28.5" customHeight="1">
      <c r="B46" s="230" t="s">
        <v>757</v>
      </c>
      <c r="C46" s="163">
        <v>40</v>
      </c>
      <c r="D46" s="231"/>
      <c r="E46" s="231"/>
      <c r="F46" s="231" t="s">
        <v>758</v>
      </c>
      <c r="G46" s="231" t="s">
        <v>702</v>
      </c>
      <c r="H46" s="231"/>
      <c r="I46" s="231"/>
      <c r="J46" s="231" t="s">
        <v>10</v>
      </c>
      <c r="K46" s="231" t="s">
        <v>759</v>
      </c>
      <c r="L46" s="231" t="s">
        <v>729</v>
      </c>
      <c r="M46" s="232" t="s">
        <v>681</v>
      </c>
    </row>
    <row r="47" spans="2:13" s="200" customFormat="1" ht="109.5" customHeight="1">
      <c r="B47" s="217" t="s">
        <v>828</v>
      </c>
      <c r="C47" s="163">
        <v>41</v>
      </c>
      <c r="D47" s="161" t="s">
        <v>761</v>
      </c>
      <c r="E47" s="161"/>
      <c r="F47" s="161"/>
      <c r="G47" s="161" t="s">
        <v>10</v>
      </c>
      <c r="H47" s="161" t="s">
        <v>758</v>
      </c>
      <c r="I47" s="161"/>
      <c r="J47" s="161" t="s">
        <v>724</v>
      </c>
      <c r="K47" s="161" t="s">
        <v>829</v>
      </c>
      <c r="L47" s="163" t="s">
        <v>819</v>
      </c>
      <c r="M47" s="183" t="s">
        <v>705</v>
      </c>
    </row>
    <row r="48" spans="2:13" s="200" customFormat="1" ht="154.5" customHeight="1">
      <c r="B48" s="180"/>
      <c r="C48" s="163">
        <v>42</v>
      </c>
      <c r="D48" s="163"/>
      <c r="E48" s="163"/>
      <c r="F48" s="161"/>
      <c r="G48" s="163" t="s">
        <v>724</v>
      </c>
      <c r="H48" s="161" t="s">
        <v>758</v>
      </c>
      <c r="I48" s="163"/>
      <c r="J48" s="163" t="s">
        <v>724</v>
      </c>
      <c r="K48" s="163" t="s">
        <v>987</v>
      </c>
      <c r="L48" s="163" t="s">
        <v>857</v>
      </c>
      <c r="M48" s="183" t="s">
        <v>705</v>
      </c>
    </row>
    <row r="49" spans="1:13" s="138" customFormat="1" ht="22.5">
      <c r="B49" s="186" t="s">
        <v>832</v>
      </c>
      <c r="C49" s="163"/>
      <c r="D49" s="163"/>
      <c r="E49" s="163"/>
      <c r="F49" s="163"/>
      <c r="G49" s="163"/>
      <c r="H49" s="163"/>
      <c r="I49" s="163"/>
      <c r="J49" s="163"/>
      <c r="K49" s="163"/>
      <c r="L49" s="202"/>
      <c r="M49" s="203"/>
    </row>
    <row r="50" spans="1:13" s="138" customFormat="1" ht="55.5">
      <c r="B50" s="218" t="s">
        <v>972</v>
      </c>
      <c r="C50" s="163">
        <v>43</v>
      </c>
      <c r="D50" s="163" t="s">
        <v>715</v>
      </c>
      <c r="E50" s="163" t="s">
        <v>715</v>
      </c>
      <c r="F50" s="163" t="s">
        <v>715</v>
      </c>
      <c r="G50" s="163" t="s">
        <v>12</v>
      </c>
      <c r="H50" s="163" t="s">
        <v>841</v>
      </c>
      <c r="I50" s="163" t="s">
        <v>842</v>
      </c>
      <c r="J50" s="163" t="s">
        <v>10</v>
      </c>
      <c r="K50" s="163" t="s">
        <v>836</v>
      </c>
      <c r="L50" s="163" t="s">
        <v>729</v>
      </c>
      <c r="M50" s="183" t="s">
        <v>681</v>
      </c>
    </row>
    <row r="51" spans="1:13" s="138" customFormat="1" ht="13.5">
      <c r="B51" s="180"/>
      <c r="C51" s="163">
        <v>44</v>
      </c>
      <c r="D51" s="163" t="s">
        <v>715</v>
      </c>
      <c r="E51" s="163" t="s">
        <v>715</v>
      </c>
      <c r="F51" s="163" t="s">
        <v>715</v>
      </c>
      <c r="G51" s="163" t="s">
        <v>10</v>
      </c>
      <c r="H51" s="163" t="s">
        <v>841</v>
      </c>
      <c r="I51" s="163" t="s">
        <v>842</v>
      </c>
      <c r="J51" s="163" t="s">
        <v>724</v>
      </c>
      <c r="K51" s="163" t="s">
        <v>844</v>
      </c>
      <c r="L51" s="163"/>
      <c r="M51" s="183" t="s">
        <v>681</v>
      </c>
    </row>
    <row r="52" spans="1:13" s="138" customFormat="1" ht="159" customHeight="1">
      <c r="B52" s="180"/>
      <c r="C52" s="163">
        <v>45</v>
      </c>
      <c r="D52" s="161" t="s">
        <v>715</v>
      </c>
      <c r="E52" s="161" t="s">
        <v>715</v>
      </c>
      <c r="F52" s="161" t="s">
        <v>715</v>
      </c>
      <c r="G52" s="161" t="s">
        <v>724</v>
      </c>
      <c r="H52" s="161" t="s">
        <v>841</v>
      </c>
      <c r="I52" s="161" t="s">
        <v>842</v>
      </c>
      <c r="J52" s="161" t="s">
        <v>724</v>
      </c>
      <c r="K52" s="161" t="s">
        <v>845</v>
      </c>
      <c r="L52" s="161" t="s">
        <v>819</v>
      </c>
      <c r="M52" s="207" t="s">
        <v>705</v>
      </c>
    </row>
    <row r="53" spans="1:13" s="138" customFormat="1" ht="27.75" customHeight="1">
      <c r="B53" s="216" t="s">
        <v>846</v>
      </c>
      <c r="C53" s="163"/>
      <c r="D53" s="163"/>
      <c r="E53" s="163"/>
      <c r="F53" s="163"/>
      <c r="G53" s="163"/>
      <c r="H53" s="163"/>
      <c r="I53" s="163"/>
      <c r="J53" s="163"/>
      <c r="K53" s="163"/>
      <c r="L53" s="163"/>
      <c r="M53" s="183"/>
    </row>
    <row r="54" spans="1:13" s="137" customFormat="1" ht="194.25" customHeight="1">
      <c r="B54" s="196" t="s">
        <v>847</v>
      </c>
      <c r="C54" s="163">
        <v>46</v>
      </c>
      <c r="D54" s="163" t="s">
        <v>698</v>
      </c>
      <c r="E54" s="163"/>
      <c r="F54" s="181" t="s">
        <v>848</v>
      </c>
      <c r="G54" s="163" t="s">
        <v>693</v>
      </c>
      <c r="H54" s="96"/>
      <c r="I54" s="163"/>
      <c r="J54" s="181" t="s">
        <v>778</v>
      </c>
      <c r="K54" s="163" t="s">
        <v>849</v>
      </c>
      <c r="L54" s="182" t="s">
        <v>695</v>
      </c>
      <c r="M54" s="183" t="s">
        <v>681</v>
      </c>
    </row>
    <row r="55" spans="1:13" s="192" customFormat="1" ht="74.25" customHeight="1">
      <c r="A55" s="189"/>
      <c r="B55" s="186" t="s">
        <v>850</v>
      </c>
      <c r="C55" s="163"/>
      <c r="D55" s="164"/>
      <c r="E55" s="117"/>
      <c r="F55" s="96"/>
      <c r="G55" s="96"/>
      <c r="H55" s="96"/>
      <c r="I55" s="96"/>
      <c r="J55" s="165"/>
      <c r="K55" s="166"/>
      <c r="L55" s="197"/>
      <c r="M55" s="191" t="s">
        <v>681</v>
      </c>
    </row>
    <row r="56" spans="1:13" s="200" customFormat="1" ht="108.75" customHeight="1">
      <c r="B56" s="196" t="s">
        <v>710</v>
      </c>
      <c r="C56" s="163">
        <v>47</v>
      </c>
      <c r="D56" s="201"/>
      <c r="E56" s="201"/>
      <c r="F56" s="163" t="s">
        <v>711</v>
      </c>
      <c r="G56" s="163" t="s">
        <v>702</v>
      </c>
      <c r="H56" s="201"/>
      <c r="I56" s="201"/>
      <c r="J56" s="163" t="s">
        <v>702</v>
      </c>
      <c r="K56" s="163" t="s">
        <v>712</v>
      </c>
      <c r="L56" s="201"/>
      <c r="M56" s="183" t="s">
        <v>681</v>
      </c>
    </row>
    <row r="57" spans="1:13" s="200" customFormat="1" ht="44.25">
      <c r="B57" s="196" t="s">
        <v>713</v>
      </c>
      <c r="C57" s="163">
        <v>48</v>
      </c>
      <c r="D57" s="163" t="s">
        <v>714</v>
      </c>
      <c r="E57" s="163" t="s">
        <v>715</v>
      </c>
      <c r="F57" s="163"/>
      <c r="G57" s="163" t="s">
        <v>716</v>
      </c>
      <c r="H57" s="163" t="s">
        <v>717</v>
      </c>
      <c r="I57" s="163"/>
      <c r="J57" s="163" t="s">
        <v>718</v>
      </c>
      <c r="K57" s="163" t="s">
        <v>719</v>
      </c>
      <c r="L57" s="182"/>
      <c r="M57" s="183" t="s">
        <v>681</v>
      </c>
    </row>
    <row r="58" spans="1:13" s="200" customFormat="1" ht="53.25">
      <c r="B58" s="196" t="s">
        <v>720</v>
      </c>
      <c r="C58" s="163">
        <v>49</v>
      </c>
      <c r="D58" s="163" t="s">
        <v>721</v>
      </c>
      <c r="E58" s="163" t="s">
        <v>715</v>
      </c>
      <c r="F58" s="163"/>
      <c r="G58" s="163" t="s">
        <v>718</v>
      </c>
      <c r="H58" s="163" t="s">
        <v>717</v>
      </c>
      <c r="I58" s="163"/>
      <c r="J58" s="163" t="s">
        <v>12</v>
      </c>
      <c r="K58" s="163" t="s">
        <v>722</v>
      </c>
      <c r="L58" s="182" t="s">
        <v>723</v>
      </c>
      <c r="M58" s="183" t="s">
        <v>705</v>
      </c>
    </row>
    <row r="59" spans="1:13" s="200" customFormat="1" ht="53.25">
      <c r="B59" s="180"/>
      <c r="C59" s="163">
        <v>50</v>
      </c>
      <c r="D59" s="163" t="s">
        <v>721</v>
      </c>
      <c r="E59" s="163" t="s">
        <v>715</v>
      </c>
      <c r="F59" s="163"/>
      <c r="G59" s="163" t="s">
        <v>718</v>
      </c>
      <c r="H59" s="163" t="s">
        <v>717</v>
      </c>
      <c r="I59" s="163"/>
      <c r="J59" s="163" t="s">
        <v>724</v>
      </c>
      <c r="K59" s="163" t="s">
        <v>725</v>
      </c>
      <c r="L59" s="182" t="s">
        <v>723</v>
      </c>
      <c r="M59" s="183" t="s">
        <v>705</v>
      </c>
    </row>
    <row r="60" spans="1:13" s="229" customFormat="1" ht="28.5" customHeight="1">
      <c r="B60" s="230" t="s">
        <v>726</v>
      </c>
      <c r="C60" s="163">
        <v>51</v>
      </c>
      <c r="D60" s="231"/>
      <c r="E60" s="231"/>
      <c r="F60" s="231" t="s">
        <v>727</v>
      </c>
      <c r="G60" s="231" t="s">
        <v>702</v>
      </c>
      <c r="H60" s="231"/>
      <c r="I60" s="231"/>
      <c r="J60" s="231" t="s">
        <v>10</v>
      </c>
      <c r="K60" s="231" t="s">
        <v>728</v>
      </c>
      <c r="L60" s="231" t="s">
        <v>729</v>
      </c>
      <c r="M60" s="232" t="s">
        <v>681</v>
      </c>
    </row>
    <row r="61" spans="1:13" s="200" customFormat="1" ht="177" customHeight="1">
      <c r="B61" s="216" t="s">
        <v>730</v>
      </c>
      <c r="C61" s="163">
        <v>52</v>
      </c>
      <c r="D61" s="163"/>
      <c r="E61" s="163"/>
      <c r="F61" s="163"/>
      <c r="G61" s="163" t="s">
        <v>10</v>
      </c>
      <c r="H61" s="163" t="s">
        <v>731</v>
      </c>
      <c r="I61" s="163"/>
      <c r="J61" s="163" t="s">
        <v>724</v>
      </c>
      <c r="K61" s="163" t="s">
        <v>818</v>
      </c>
      <c r="L61" s="163" t="s">
        <v>819</v>
      </c>
      <c r="M61" s="183" t="s">
        <v>705</v>
      </c>
    </row>
    <row r="62" spans="1:13" s="200" customFormat="1" ht="154.5" customHeight="1">
      <c r="B62" s="180"/>
      <c r="C62" s="163">
        <v>53</v>
      </c>
      <c r="D62" s="163"/>
      <c r="E62" s="163"/>
      <c r="F62" s="163"/>
      <c r="G62" s="163" t="s">
        <v>724</v>
      </c>
      <c r="H62" s="163" t="s">
        <v>731</v>
      </c>
      <c r="I62" s="163"/>
      <c r="J62" s="163" t="s">
        <v>724</v>
      </c>
      <c r="K62" s="163" t="s">
        <v>851</v>
      </c>
      <c r="L62" s="163" t="s">
        <v>852</v>
      </c>
      <c r="M62" s="183" t="s">
        <v>705</v>
      </c>
    </row>
    <row r="63" spans="1:13" s="229" customFormat="1" ht="28.5" customHeight="1">
      <c r="B63" s="230" t="s">
        <v>742</v>
      </c>
      <c r="C63" s="163">
        <v>54</v>
      </c>
      <c r="D63" s="231"/>
      <c r="E63" s="231"/>
      <c r="F63" s="231" t="s">
        <v>743</v>
      </c>
      <c r="G63" s="231" t="s">
        <v>702</v>
      </c>
      <c r="H63" s="231"/>
      <c r="I63" s="231"/>
      <c r="J63" s="231" t="s">
        <v>10</v>
      </c>
      <c r="K63" s="231" t="s">
        <v>744</v>
      </c>
      <c r="L63" s="231" t="s">
        <v>729</v>
      </c>
      <c r="M63" s="232" t="s">
        <v>681</v>
      </c>
    </row>
    <row r="64" spans="1:13" s="138" customFormat="1" ht="154.5" customHeight="1">
      <c r="B64" s="198" t="s">
        <v>959</v>
      </c>
      <c r="C64" s="163">
        <v>55</v>
      </c>
      <c r="D64" s="163"/>
      <c r="E64" s="163"/>
      <c r="F64" s="163"/>
      <c r="G64" s="163" t="s">
        <v>10</v>
      </c>
      <c r="H64" s="163" t="s">
        <v>746</v>
      </c>
      <c r="I64" s="163"/>
      <c r="J64" s="163" t="s">
        <v>12</v>
      </c>
      <c r="K64" s="163" t="s">
        <v>969</v>
      </c>
      <c r="L64" s="163" t="s">
        <v>961</v>
      </c>
      <c r="M64" s="183" t="s">
        <v>705</v>
      </c>
    </row>
    <row r="65" spans="2:13" s="138" customFormat="1" ht="154.5" customHeight="1">
      <c r="B65" s="189"/>
      <c r="C65" s="163">
        <v>56</v>
      </c>
      <c r="D65" s="163"/>
      <c r="E65" s="163"/>
      <c r="F65" s="163"/>
      <c r="G65" s="163" t="s">
        <v>12</v>
      </c>
      <c r="H65" s="163" t="s">
        <v>746</v>
      </c>
      <c r="I65" s="163"/>
      <c r="J65" s="163" t="s">
        <v>12</v>
      </c>
      <c r="K65" s="163" t="s">
        <v>973</v>
      </c>
      <c r="L65" s="163" t="s">
        <v>974</v>
      </c>
      <c r="M65" s="183" t="s">
        <v>705</v>
      </c>
    </row>
    <row r="66" spans="2:13" s="205" customFormat="1" ht="108" customHeight="1">
      <c r="B66" s="196" t="s">
        <v>750</v>
      </c>
      <c r="C66" s="163">
        <v>57</v>
      </c>
      <c r="D66" s="201"/>
      <c r="E66" s="201"/>
      <c r="F66" s="163" t="s">
        <v>751</v>
      </c>
      <c r="G66" s="163" t="s">
        <v>752</v>
      </c>
      <c r="H66" s="201"/>
      <c r="I66" s="201"/>
      <c r="J66" s="163" t="s">
        <v>752</v>
      </c>
      <c r="K66" s="163" t="s">
        <v>753</v>
      </c>
      <c r="L66" s="206"/>
      <c r="M66" s="183" t="s">
        <v>681</v>
      </c>
    </row>
    <row r="67" spans="2:13" s="200" customFormat="1" ht="44.25">
      <c r="B67" s="196" t="s">
        <v>754</v>
      </c>
      <c r="C67" s="163">
        <v>58</v>
      </c>
      <c r="D67" s="163" t="s">
        <v>714</v>
      </c>
      <c r="E67" s="163" t="s">
        <v>715</v>
      </c>
      <c r="F67" s="163"/>
      <c r="G67" s="163" t="s">
        <v>716</v>
      </c>
      <c r="H67" s="163" t="s">
        <v>755</v>
      </c>
      <c r="I67" s="163"/>
      <c r="J67" s="163" t="s">
        <v>718</v>
      </c>
      <c r="K67" s="163" t="s">
        <v>756</v>
      </c>
      <c r="L67" s="182"/>
      <c r="M67" s="183" t="s">
        <v>681</v>
      </c>
    </row>
    <row r="68" spans="2:13" s="200" customFormat="1" ht="53.25">
      <c r="B68" s="180"/>
      <c r="C68" s="163">
        <v>59</v>
      </c>
      <c r="D68" s="163" t="s">
        <v>721</v>
      </c>
      <c r="E68" s="163" t="s">
        <v>715</v>
      </c>
      <c r="F68" s="163"/>
      <c r="G68" s="163" t="s">
        <v>718</v>
      </c>
      <c r="H68" s="163" t="s">
        <v>755</v>
      </c>
      <c r="I68" s="163"/>
      <c r="J68" s="163" t="s">
        <v>724</v>
      </c>
      <c r="K68" s="163" t="s">
        <v>827</v>
      </c>
      <c r="L68" s="182" t="s">
        <v>723</v>
      </c>
      <c r="M68" s="183" t="s">
        <v>705</v>
      </c>
    </row>
    <row r="69" spans="2:13" s="229" customFormat="1" ht="28.5" customHeight="1">
      <c r="B69" s="230" t="s">
        <v>757</v>
      </c>
      <c r="C69" s="163">
        <v>60</v>
      </c>
      <c r="D69" s="231"/>
      <c r="E69" s="231"/>
      <c r="F69" s="231" t="s">
        <v>758</v>
      </c>
      <c r="G69" s="231" t="s">
        <v>702</v>
      </c>
      <c r="H69" s="231"/>
      <c r="I69" s="231"/>
      <c r="J69" s="231" t="s">
        <v>10</v>
      </c>
      <c r="K69" s="231" t="s">
        <v>759</v>
      </c>
      <c r="L69" s="231" t="s">
        <v>729</v>
      </c>
      <c r="M69" s="232" t="s">
        <v>681</v>
      </c>
    </row>
    <row r="70" spans="2:13" s="200" customFormat="1" ht="109.5" customHeight="1">
      <c r="B70" s="216" t="s">
        <v>828</v>
      </c>
      <c r="C70" s="163">
        <v>61</v>
      </c>
      <c r="D70" s="161" t="s">
        <v>761</v>
      </c>
      <c r="E70" s="161"/>
      <c r="F70" s="161"/>
      <c r="G70" s="161" t="s">
        <v>10</v>
      </c>
      <c r="H70" s="161" t="s">
        <v>758</v>
      </c>
      <c r="I70" s="161"/>
      <c r="J70" s="161" t="s">
        <v>724</v>
      </c>
      <c r="K70" s="161" t="s">
        <v>829</v>
      </c>
      <c r="L70" s="163" t="s">
        <v>819</v>
      </c>
      <c r="M70" s="183" t="s">
        <v>705</v>
      </c>
    </row>
    <row r="71" spans="2:13" s="200" customFormat="1" ht="154.5" customHeight="1">
      <c r="B71" s="180"/>
      <c r="C71" s="163">
        <v>62</v>
      </c>
      <c r="D71" s="163"/>
      <c r="E71" s="163"/>
      <c r="F71" s="161"/>
      <c r="G71" s="163" t="s">
        <v>724</v>
      </c>
      <c r="H71" s="161" t="s">
        <v>758</v>
      </c>
      <c r="I71" s="163"/>
      <c r="J71" s="163" t="s">
        <v>724</v>
      </c>
      <c r="K71" s="163" t="s">
        <v>856</v>
      </c>
      <c r="L71" s="163" t="s">
        <v>857</v>
      </c>
      <c r="M71" s="183" t="s">
        <v>705</v>
      </c>
    </row>
    <row r="72" spans="2:13" s="138" customFormat="1" ht="22.5">
      <c r="B72" s="186" t="s">
        <v>858</v>
      </c>
      <c r="C72" s="163"/>
      <c r="D72" s="163"/>
      <c r="E72" s="163"/>
      <c r="F72" s="163"/>
      <c r="G72" s="163"/>
      <c r="H72" s="163"/>
      <c r="I72" s="163"/>
      <c r="J72" s="163"/>
      <c r="K72" s="163"/>
      <c r="L72" s="202"/>
      <c r="M72" s="203"/>
    </row>
    <row r="73" spans="2:13" s="138" customFormat="1" ht="55.5">
      <c r="B73" s="218" t="s">
        <v>975</v>
      </c>
      <c r="C73" s="163">
        <v>63</v>
      </c>
      <c r="D73" s="163" t="s">
        <v>715</v>
      </c>
      <c r="E73" s="163" t="s">
        <v>715</v>
      </c>
      <c r="F73" s="163" t="s">
        <v>715</v>
      </c>
      <c r="G73" s="163" t="s">
        <v>12</v>
      </c>
      <c r="H73" s="163" t="s">
        <v>841</v>
      </c>
      <c r="I73" s="163" t="s">
        <v>842</v>
      </c>
      <c r="J73" s="163" t="s">
        <v>10</v>
      </c>
      <c r="K73" s="163" t="s">
        <v>836</v>
      </c>
      <c r="L73" s="163" t="s">
        <v>729</v>
      </c>
      <c r="M73" s="183" t="s">
        <v>681</v>
      </c>
    </row>
    <row r="74" spans="2:13" s="138" customFormat="1" ht="13.5">
      <c r="B74" s="180"/>
      <c r="C74" s="163">
        <v>64</v>
      </c>
      <c r="D74" s="163" t="s">
        <v>715</v>
      </c>
      <c r="E74" s="163" t="s">
        <v>715</v>
      </c>
      <c r="F74" s="163" t="s">
        <v>715</v>
      </c>
      <c r="G74" s="163" t="s">
        <v>10</v>
      </c>
      <c r="H74" s="163" t="s">
        <v>841</v>
      </c>
      <c r="I74" s="163" t="s">
        <v>842</v>
      </c>
      <c r="J74" s="163" t="s">
        <v>724</v>
      </c>
      <c r="K74" s="163" t="s">
        <v>844</v>
      </c>
      <c r="L74" s="163"/>
      <c r="M74" s="183" t="s">
        <v>681</v>
      </c>
    </row>
    <row r="75" spans="2:13" s="138" customFormat="1" ht="159" customHeight="1">
      <c r="B75" s="180"/>
      <c r="C75" s="163">
        <v>65</v>
      </c>
      <c r="D75" s="161" t="s">
        <v>715</v>
      </c>
      <c r="E75" s="161" t="s">
        <v>715</v>
      </c>
      <c r="F75" s="161" t="s">
        <v>715</v>
      </c>
      <c r="G75" s="161" t="s">
        <v>724</v>
      </c>
      <c r="H75" s="161" t="s">
        <v>841</v>
      </c>
      <c r="I75" s="161" t="s">
        <v>842</v>
      </c>
      <c r="J75" s="161" t="s">
        <v>724</v>
      </c>
      <c r="K75" s="161" t="s">
        <v>845</v>
      </c>
      <c r="L75" s="161" t="s">
        <v>819</v>
      </c>
      <c r="M75" s="207" t="s">
        <v>705</v>
      </c>
    </row>
    <row r="76" spans="2:13" s="138" customFormat="1" ht="142.5" customHeight="1">
      <c r="B76" s="180"/>
      <c r="C76" s="163">
        <v>66</v>
      </c>
      <c r="D76" s="161" t="s">
        <v>715</v>
      </c>
      <c r="E76" s="161" t="s">
        <v>715</v>
      </c>
      <c r="F76" s="161" t="s">
        <v>715</v>
      </c>
      <c r="G76" s="161" t="s">
        <v>724</v>
      </c>
      <c r="H76" s="161" t="s">
        <v>841</v>
      </c>
      <c r="I76" s="161" t="s">
        <v>842</v>
      </c>
      <c r="J76" s="161" t="s">
        <v>724</v>
      </c>
      <c r="K76" s="163" t="s">
        <v>863</v>
      </c>
      <c r="L76" s="163" t="s">
        <v>857</v>
      </c>
      <c r="M76" s="183" t="s">
        <v>705</v>
      </c>
    </row>
    <row r="77" spans="2:13" s="138" customFormat="1" ht="27.75" customHeight="1">
      <c r="B77" s="216" t="s">
        <v>864</v>
      </c>
      <c r="C77" s="163"/>
      <c r="D77" s="163"/>
      <c r="E77" s="163"/>
      <c r="F77" s="163"/>
      <c r="G77" s="163"/>
      <c r="H77" s="163"/>
      <c r="I77" s="163"/>
      <c r="J77" s="163"/>
      <c r="K77" s="163"/>
      <c r="L77" s="163"/>
      <c r="M77" s="183"/>
    </row>
  </sheetData>
  <mergeCells count="4">
    <mergeCell ref="B1:D1"/>
    <mergeCell ref="B2:D2"/>
    <mergeCell ref="E1:F1"/>
    <mergeCell ref="E2:F2"/>
  </mergeCells>
  <hyperlinks>
    <hyperlink ref="H2" location="'ST0055 - Trad Override'!A1" display="ST0055 - Trad Override" xr:uid="{F4B95966-15FF-401C-B7A9-88086A48A56C}"/>
    <hyperlink ref="G2:H2" location="'ST0055 Smart Override No ReCalc'!A1" display="ST0055 - Smart Override No Re-Calc" xr:uid="{91A918DC-5573-494B-879A-0DDA36B3E6F4}"/>
  </hyperlink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EAF494-21CA-4F5D-85E6-D0E09209757D}">
  <sheetPr>
    <tabColor rgb="FFB6DF89"/>
  </sheetPr>
  <dimension ref="A1:M77"/>
  <sheetViews>
    <sheetView topLeftCell="C7" workbookViewId="0">
      <selection activeCell="J2" sqref="J2"/>
    </sheetView>
  </sheetViews>
  <sheetFormatPr defaultColWidth="10.5703125" defaultRowHeight="20.100000000000001" customHeight="1"/>
  <cols>
    <col min="1" max="1" width="21.85546875" style="51" customWidth="1"/>
    <col min="2" max="2" width="22.28515625" style="51" customWidth="1"/>
    <col min="3" max="3" width="12.5703125" style="51" customWidth="1"/>
    <col min="4" max="4" width="9.5703125" style="51" customWidth="1"/>
    <col min="5" max="5" width="9" style="51" customWidth="1"/>
    <col min="6" max="6" width="20.5703125" style="51" customWidth="1"/>
    <col min="7" max="7" width="16.42578125" style="51" customWidth="1"/>
    <col min="8" max="8" width="21.140625" style="51" customWidth="1"/>
    <col min="9" max="9" width="25.140625" style="51" customWidth="1"/>
    <col min="10" max="10" width="26.5703125" style="51" customWidth="1"/>
    <col min="11" max="11" width="72.42578125" style="55" customWidth="1"/>
    <col min="12" max="12" width="20.85546875" style="55" customWidth="1"/>
    <col min="13" max="13" width="20.42578125" style="55" customWidth="1"/>
    <col min="14" max="14" width="26.140625" style="51" customWidth="1"/>
    <col min="15" max="15" width="27.85546875" style="51" bestFit="1" customWidth="1"/>
    <col min="16" max="16" width="23.140625" style="51" bestFit="1" customWidth="1"/>
    <col min="17" max="17" width="28.85546875" style="51" bestFit="1" customWidth="1"/>
    <col min="18" max="18" width="23.140625" style="51" bestFit="1" customWidth="1"/>
    <col min="19" max="19" width="28.85546875" style="51" bestFit="1" customWidth="1"/>
    <col min="20" max="20" width="20.140625" style="51" bestFit="1" customWidth="1"/>
    <col min="21" max="21" width="12.85546875" style="51" customWidth="1"/>
    <col min="22" max="24" width="9.140625" style="51"/>
    <col min="25" max="25" width="28.85546875" style="51" bestFit="1" customWidth="1"/>
    <col min="26" max="16384" width="10.5703125" style="51"/>
  </cols>
  <sheetData>
    <row r="1" spans="1:13" s="21" customFormat="1" ht="34.35" customHeight="1">
      <c r="A1" s="56" t="s">
        <v>502</v>
      </c>
      <c r="B1" s="289" t="s">
        <v>434</v>
      </c>
      <c r="C1" s="290"/>
      <c r="D1" s="290"/>
      <c r="E1" s="297" t="s">
        <v>607</v>
      </c>
      <c r="F1" s="297"/>
      <c r="G1" s="121" t="s">
        <v>439</v>
      </c>
      <c r="H1" s="57" t="s">
        <v>606</v>
      </c>
      <c r="I1" s="57" t="s">
        <v>608</v>
      </c>
      <c r="J1" s="56" t="s">
        <v>4</v>
      </c>
      <c r="K1" s="56" t="s">
        <v>609</v>
      </c>
      <c r="L1" s="56" t="s">
        <v>610</v>
      </c>
      <c r="M1" s="53"/>
    </row>
    <row r="2" spans="1:13" s="170" customFormat="1" ht="111" customHeight="1">
      <c r="A2" s="113">
        <v>7</v>
      </c>
      <c r="B2" s="291" t="s">
        <v>637</v>
      </c>
      <c r="C2" s="292"/>
      <c r="D2" s="292"/>
      <c r="E2" s="298" t="s">
        <v>613</v>
      </c>
      <c r="F2" s="298"/>
      <c r="G2" s="174" t="s">
        <v>638</v>
      </c>
      <c r="H2" s="168" t="s">
        <v>638</v>
      </c>
      <c r="I2" s="120"/>
      <c r="J2" s="115" t="s">
        <v>621</v>
      </c>
      <c r="K2" s="115" t="s">
        <v>616</v>
      </c>
      <c r="L2" s="115" t="s">
        <v>617</v>
      </c>
      <c r="M2" s="169"/>
    </row>
    <row r="4" spans="1:13" s="52" customFormat="1" ht="42" customHeight="1">
      <c r="A4" s="89" t="s">
        <v>439</v>
      </c>
      <c r="B4" s="69" t="s">
        <v>667</v>
      </c>
      <c r="C4" s="90" t="s">
        <v>668</v>
      </c>
      <c r="D4" s="68" t="s">
        <v>583</v>
      </c>
      <c r="E4" s="68" t="s">
        <v>669</v>
      </c>
      <c r="F4" s="68" t="s">
        <v>670</v>
      </c>
      <c r="G4" s="58" t="s">
        <v>671</v>
      </c>
      <c r="H4" s="58" t="s">
        <v>672</v>
      </c>
      <c r="I4" s="58" t="s">
        <v>673</v>
      </c>
      <c r="J4" s="59" t="s">
        <v>674</v>
      </c>
      <c r="K4" s="58" t="s">
        <v>675</v>
      </c>
      <c r="L4" s="59" t="s">
        <v>676</v>
      </c>
      <c r="M4" s="60" t="s">
        <v>677</v>
      </c>
    </row>
    <row r="5" spans="1:13" s="188" customFormat="1" ht="122.25" customHeight="1">
      <c r="A5" s="185" t="s">
        <v>619</v>
      </c>
      <c r="B5" s="186" t="s">
        <v>678</v>
      </c>
      <c r="C5" s="163" t="s">
        <v>679</v>
      </c>
      <c r="D5" s="117"/>
      <c r="E5" s="96"/>
      <c r="F5" s="96"/>
      <c r="G5" s="96"/>
      <c r="H5" s="96"/>
      <c r="I5" s="96"/>
      <c r="J5" s="97"/>
      <c r="K5" s="96" t="s">
        <v>988</v>
      </c>
      <c r="L5" s="96"/>
      <c r="M5" s="187" t="s">
        <v>681</v>
      </c>
    </row>
    <row r="6" spans="1:13" s="192" customFormat="1" ht="161.25">
      <c r="A6" s="189"/>
      <c r="B6" s="186" t="s">
        <v>682</v>
      </c>
      <c r="C6" s="161" t="s">
        <v>683</v>
      </c>
      <c r="D6" s="117"/>
      <c r="E6" s="96"/>
      <c r="F6" s="96"/>
      <c r="G6" s="96"/>
      <c r="H6" s="96"/>
      <c r="I6" s="96"/>
      <c r="J6" s="97"/>
      <c r="K6" s="130" t="s">
        <v>989</v>
      </c>
      <c r="L6" s="190"/>
      <c r="M6" s="191" t="s">
        <v>681</v>
      </c>
    </row>
    <row r="7" spans="1:13" s="188" customFormat="1" ht="132" customHeight="1">
      <c r="A7" s="193"/>
      <c r="B7" s="194" t="s">
        <v>685</v>
      </c>
      <c r="C7" s="161" t="s">
        <v>686</v>
      </c>
      <c r="D7" s="117"/>
      <c r="E7" s="96"/>
      <c r="F7" s="96" t="s">
        <v>867</v>
      </c>
      <c r="G7" s="96"/>
      <c r="H7" s="96"/>
      <c r="I7" s="96"/>
      <c r="J7" s="97"/>
      <c r="K7" s="96" t="s">
        <v>688</v>
      </c>
      <c r="L7" s="96"/>
      <c r="M7" s="187" t="s">
        <v>681</v>
      </c>
    </row>
    <row r="8" spans="1:13" s="137" customFormat="1" ht="105" customHeight="1">
      <c r="A8" s="180"/>
      <c r="B8" s="196" t="s">
        <v>689</v>
      </c>
      <c r="C8" s="163" t="s">
        <v>690</v>
      </c>
      <c r="D8" s="161"/>
      <c r="E8" s="163"/>
      <c r="F8" s="163"/>
      <c r="G8" s="163"/>
      <c r="H8" s="163"/>
      <c r="I8" s="163"/>
      <c r="J8" s="181"/>
      <c r="K8" s="163"/>
      <c r="L8" s="182"/>
      <c r="M8" s="183" t="s">
        <v>681</v>
      </c>
    </row>
    <row r="9" spans="1:13" s="137" customFormat="1" ht="275.25" customHeight="1">
      <c r="B9" s="196" t="s">
        <v>691</v>
      </c>
      <c r="C9" s="163">
        <v>5</v>
      </c>
      <c r="D9" s="224" t="s">
        <v>868</v>
      </c>
      <c r="E9" s="163">
        <v>15</v>
      </c>
      <c r="F9" s="219" t="s">
        <v>869</v>
      </c>
      <c r="G9" s="96" t="s">
        <v>870</v>
      </c>
      <c r="H9" s="96" t="s">
        <v>789</v>
      </c>
      <c r="I9" s="163"/>
      <c r="J9" s="181" t="s">
        <v>870</v>
      </c>
      <c r="K9" s="163" t="s">
        <v>990</v>
      </c>
      <c r="L9" s="182" t="s">
        <v>695</v>
      </c>
      <c r="M9" s="183" t="s">
        <v>681</v>
      </c>
    </row>
    <row r="10" spans="1:13" s="192" customFormat="1" ht="74.25" customHeight="1">
      <c r="A10" s="189"/>
      <c r="B10" s="186" t="s">
        <v>696</v>
      </c>
      <c r="C10" s="163"/>
      <c r="D10" s="117"/>
      <c r="E10" s="96"/>
      <c r="F10" s="96"/>
      <c r="G10" s="96"/>
      <c r="H10" s="96"/>
      <c r="I10" s="96"/>
      <c r="J10" s="165"/>
      <c r="K10" s="166"/>
      <c r="L10" s="197"/>
      <c r="M10" s="191" t="s">
        <v>681</v>
      </c>
    </row>
    <row r="11" spans="1:13" s="138" customFormat="1" ht="60.75" customHeight="1">
      <c r="B11" s="198" t="s">
        <v>697</v>
      </c>
      <c r="C11" s="163">
        <v>6</v>
      </c>
      <c r="D11" s="199" t="s">
        <v>698</v>
      </c>
      <c r="E11" s="163">
        <v>220</v>
      </c>
      <c r="F11" s="96" t="s">
        <v>699</v>
      </c>
      <c r="G11" s="161" t="s">
        <v>870</v>
      </c>
      <c r="H11" s="96" t="s">
        <v>700</v>
      </c>
      <c r="I11" s="96" t="s">
        <v>814</v>
      </c>
      <c r="J11" s="96" t="s">
        <v>702</v>
      </c>
      <c r="K11" s="96" t="s">
        <v>703</v>
      </c>
      <c r="L11" s="190" t="s">
        <v>872</v>
      </c>
      <c r="M11" s="191" t="s">
        <v>705</v>
      </c>
    </row>
    <row r="12" spans="1:13" s="138" customFormat="1" ht="132" customHeight="1">
      <c r="B12" s="173"/>
      <c r="C12" s="163">
        <v>7</v>
      </c>
      <c r="D12" s="172" t="s">
        <v>706</v>
      </c>
      <c r="E12" s="118">
        <v>15</v>
      </c>
      <c r="F12" s="118" t="s">
        <v>707</v>
      </c>
      <c r="G12" s="118" t="s">
        <v>702</v>
      </c>
      <c r="H12" s="118" t="s">
        <v>708</v>
      </c>
      <c r="I12" s="162" t="s">
        <v>701</v>
      </c>
      <c r="J12" s="118" t="s">
        <v>702</v>
      </c>
      <c r="K12" s="162" t="s">
        <v>709</v>
      </c>
      <c r="L12" s="96"/>
      <c r="M12" s="191" t="s">
        <v>681</v>
      </c>
    </row>
    <row r="13" spans="1:13" s="200" customFormat="1" ht="108.75" customHeight="1">
      <c r="B13" s="196" t="s">
        <v>710</v>
      </c>
      <c r="C13" s="163">
        <v>8</v>
      </c>
      <c r="D13" s="163"/>
      <c r="E13" s="163"/>
      <c r="F13" s="163" t="s">
        <v>711</v>
      </c>
      <c r="G13" s="163" t="s">
        <v>702</v>
      </c>
      <c r="H13" s="163"/>
      <c r="I13" s="163"/>
      <c r="J13" s="163" t="s">
        <v>702</v>
      </c>
      <c r="K13" s="163" t="s">
        <v>712</v>
      </c>
      <c r="L13" s="163"/>
      <c r="M13" s="183" t="s">
        <v>681</v>
      </c>
    </row>
    <row r="14" spans="1:13" s="138" customFormat="1" ht="75" customHeight="1">
      <c r="B14" s="186" t="s">
        <v>713</v>
      </c>
      <c r="C14" s="163">
        <v>9</v>
      </c>
      <c r="D14" s="163" t="s">
        <v>714</v>
      </c>
      <c r="E14" s="163" t="s">
        <v>715</v>
      </c>
      <c r="F14" s="163"/>
      <c r="G14" s="163" t="s">
        <v>716</v>
      </c>
      <c r="H14" s="163" t="s">
        <v>717</v>
      </c>
      <c r="I14" s="163"/>
      <c r="J14" s="163" t="s">
        <v>718</v>
      </c>
      <c r="K14" s="163" t="s">
        <v>719</v>
      </c>
      <c r="L14" s="202"/>
      <c r="M14" s="203" t="s">
        <v>681</v>
      </c>
    </row>
    <row r="15" spans="1:13" s="138" customFormat="1" ht="75" customHeight="1">
      <c r="B15" s="186" t="s">
        <v>720</v>
      </c>
      <c r="C15" s="163">
        <v>10</v>
      </c>
      <c r="D15" s="163" t="s">
        <v>721</v>
      </c>
      <c r="E15" s="163" t="s">
        <v>715</v>
      </c>
      <c r="F15" s="163"/>
      <c r="G15" s="163" t="s">
        <v>718</v>
      </c>
      <c r="H15" s="163" t="s">
        <v>717</v>
      </c>
      <c r="I15" s="163"/>
      <c r="J15" s="163" t="s">
        <v>12</v>
      </c>
      <c r="K15" s="163" t="s">
        <v>722</v>
      </c>
      <c r="L15" s="182" t="s">
        <v>723</v>
      </c>
      <c r="M15" s="183" t="s">
        <v>705</v>
      </c>
    </row>
    <row r="16" spans="1:13" s="138" customFormat="1" ht="75" customHeight="1">
      <c r="B16" s="189"/>
      <c r="C16" s="163">
        <v>11</v>
      </c>
      <c r="D16" s="163" t="s">
        <v>721</v>
      </c>
      <c r="E16" s="163" t="s">
        <v>715</v>
      </c>
      <c r="F16" s="163"/>
      <c r="G16" s="163" t="s">
        <v>718</v>
      </c>
      <c r="H16" s="163" t="s">
        <v>717</v>
      </c>
      <c r="I16" s="163"/>
      <c r="J16" s="163" t="s">
        <v>724</v>
      </c>
      <c r="K16" s="163" t="s">
        <v>725</v>
      </c>
      <c r="L16" s="182" t="s">
        <v>723</v>
      </c>
      <c r="M16" s="183" t="s">
        <v>705</v>
      </c>
    </row>
    <row r="17" spans="1:13" s="229" customFormat="1" ht="28.5" customHeight="1">
      <c r="B17" s="230" t="s">
        <v>726</v>
      </c>
      <c r="C17" s="231">
        <v>12</v>
      </c>
      <c r="D17" s="231"/>
      <c r="E17" s="231"/>
      <c r="F17" s="231" t="s">
        <v>727</v>
      </c>
      <c r="G17" s="231" t="s">
        <v>702</v>
      </c>
      <c r="H17" s="231"/>
      <c r="I17" s="231"/>
      <c r="J17" s="231" t="s">
        <v>10</v>
      </c>
      <c r="K17" s="231" t="s">
        <v>728</v>
      </c>
      <c r="L17" s="231" t="s">
        <v>729</v>
      </c>
      <c r="M17" s="232" t="s">
        <v>681</v>
      </c>
    </row>
    <row r="18" spans="1:13" s="138" customFormat="1" ht="154.5" customHeight="1">
      <c r="B18" s="198" t="s">
        <v>730</v>
      </c>
      <c r="C18" s="163">
        <v>13</v>
      </c>
      <c r="D18" s="163"/>
      <c r="E18" s="163"/>
      <c r="F18" s="163"/>
      <c r="G18" s="163" t="s">
        <v>10</v>
      </c>
      <c r="H18" s="163" t="s">
        <v>731</v>
      </c>
      <c r="I18" s="163"/>
      <c r="J18" s="163" t="s">
        <v>724</v>
      </c>
      <c r="K18" s="163" t="s">
        <v>732</v>
      </c>
      <c r="L18" s="163" t="s">
        <v>733</v>
      </c>
      <c r="M18" s="183" t="s">
        <v>705</v>
      </c>
    </row>
    <row r="19" spans="1:13" s="229" customFormat="1" ht="28.5" customHeight="1">
      <c r="B19" s="230" t="s">
        <v>742</v>
      </c>
      <c r="C19" s="231">
        <v>14</v>
      </c>
      <c r="D19" s="231"/>
      <c r="E19" s="231"/>
      <c r="F19" s="231" t="s">
        <v>743</v>
      </c>
      <c r="G19" s="231" t="s">
        <v>702</v>
      </c>
      <c r="H19" s="231"/>
      <c r="I19" s="231"/>
      <c r="J19" s="231" t="s">
        <v>10</v>
      </c>
      <c r="K19" s="231" t="s">
        <v>744</v>
      </c>
      <c r="L19" s="231" t="s">
        <v>729</v>
      </c>
      <c r="M19" s="232" t="s">
        <v>681</v>
      </c>
    </row>
    <row r="20" spans="1:13" s="138" customFormat="1" ht="123" customHeight="1">
      <c r="B20" s="204" t="s">
        <v>959</v>
      </c>
      <c r="C20" s="163">
        <v>15</v>
      </c>
      <c r="D20" s="163"/>
      <c r="E20" s="163"/>
      <c r="F20" s="163"/>
      <c r="G20" s="163" t="s">
        <v>10</v>
      </c>
      <c r="H20" s="163" t="s">
        <v>746</v>
      </c>
      <c r="I20" s="163"/>
      <c r="J20" s="163" t="s">
        <v>12</v>
      </c>
      <c r="K20" s="163" t="s">
        <v>960</v>
      </c>
      <c r="L20" s="163" t="s">
        <v>961</v>
      </c>
      <c r="M20" s="183" t="s">
        <v>705</v>
      </c>
    </row>
    <row r="21" spans="1:13" s="200" customFormat="1" ht="108" customHeight="1">
      <c r="B21" s="196" t="s">
        <v>750</v>
      </c>
      <c r="C21" s="231">
        <v>16</v>
      </c>
      <c r="D21" s="163"/>
      <c r="E21" s="163"/>
      <c r="F21" s="163" t="s">
        <v>751</v>
      </c>
      <c r="G21" s="163" t="s">
        <v>752</v>
      </c>
      <c r="H21" s="163"/>
      <c r="I21" s="163"/>
      <c r="J21" s="163" t="s">
        <v>752</v>
      </c>
      <c r="K21" s="163" t="s">
        <v>753</v>
      </c>
      <c r="L21" s="182"/>
      <c r="M21" s="183" t="s">
        <v>681</v>
      </c>
    </row>
    <row r="22" spans="1:13" s="138" customFormat="1" ht="71.25" customHeight="1">
      <c r="B22" s="194" t="s">
        <v>754</v>
      </c>
      <c r="C22" s="163">
        <v>17</v>
      </c>
      <c r="D22" s="163" t="s">
        <v>714</v>
      </c>
      <c r="E22" s="161" t="s">
        <v>715</v>
      </c>
      <c r="F22" s="161"/>
      <c r="G22" s="161" t="s">
        <v>716</v>
      </c>
      <c r="H22" s="161" t="s">
        <v>755</v>
      </c>
      <c r="I22" s="161"/>
      <c r="J22" s="161" t="s">
        <v>718</v>
      </c>
      <c r="K22" s="163" t="s">
        <v>756</v>
      </c>
      <c r="L22" s="202"/>
      <c r="M22" s="183" t="s">
        <v>681</v>
      </c>
    </row>
    <row r="23" spans="1:13" s="229" customFormat="1" ht="28.5" customHeight="1">
      <c r="B23" s="230" t="s">
        <v>757</v>
      </c>
      <c r="C23" s="231">
        <v>18</v>
      </c>
      <c r="D23" s="231"/>
      <c r="E23" s="231"/>
      <c r="F23" s="231" t="s">
        <v>758</v>
      </c>
      <c r="G23" s="231" t="s">
        <v>702</v>
      </c>
      <c r="H23" s="231"/>
      <c r="I23" s="231"/>
      <c r="J23" s="231" t="s">
        <v>10</v>
      </c>
      <c r="K23" s="231" t="s">
        <v>759</v>
      </c>
      <c r="L23" s="231" t="s">
        <v>729</v>
      </c>
      <c r="M23" s="232" t="s">
        <v>681</v>
      </c>
    </row>
    <row r="24" spans="1:13" s="138" customFormat="1" ht="121.5" customHeight="1">
      <c r="B24" s="198" t="s">
        <v>828</v>
      </c>
      <c r="C24" s="163">
        <v>19</v>
      </c>
      <c r="D24" s="225" t="s">
        <v>761</v>
      </c>
      <c r="E24" s="163"/>
      <c r="F24" s="163" t="s">
        <v>758</v>
      </c>
      <c r="G24" s="163" t="s">
        <v>10</v>
      </c>
      <c r="H24" s="163"/>
      <c r="I24" s="163"/>
      <c r="J24" s="163" t="s">
        <v>724</v>
      </c>
      <c r="K24" s="172" t="s">
        <v>762</v>
      </c>
      <c r="L24" s="161" t="s">
        <v>763</v>
      </c>
      <c r="M24" s="207" t="s">
        <v>705</v>
      </c>
    </row>
    <row r="25" spans="1:13" s="192" customFormat="1" ht="140.25" customHeight="1">
      <c r="A25" s="189"/>
      <c r="B25" s="198" t="s">
        <v>764</v>
      </c>
      <c r="C25" s="231">
        <v>20</v>
      </c>
      <c r="D25" s="117" t="s">
        <v>765</v>
      </c>
      <c r="E25" s="96" t="s">
        <v>766</v>
      </c>
      <c r="F25" s="96" t="s">
        <v>767</v>
      </c>
      <c r="G25" s="96" t="s">
        <v>724</v>
      </c>
      <c r="H25" s="96" t="s">
        <v>768</v>
      </c>
      <c r="I25" s="96" t="s">
        <v>769</v>
      </c>
      <c r="J25" s="96" t="s">
        <v>10</v>
      </c>
      <c r="K25" s="208" t="s">
        <v>770</v>
      </c>
      <c r="L25" s="96" t="s">
        <v>729</v>
      </c>
      <c r="M25" s="191" t="s">
        <v>681</v>
      </c>
    </row>
    <row r="26" spans="1:13" s="192" customFormat="1" ht="50.25" customHeight="1">
      <c r="A26" s="189"/>
      <c r="B26" s="189"/>
      <c r="C26" s="231">
        <v>21</v>
      </c>
      <c r="D26" s="117" t="s">
        <v>765</v>
      </c>
      <c r="E26" s="96" t="s">
        <v>771</v>
      </c>
      <c r="F26" s="96"/>
      <c r="G26" s="96" t="s">
        <v>10</v>
      </c>
      <c r="H26" s="96" t="s">
        <v>772</v>
      </c>
      <c r="I26" s="96" t="s">
        <v>769</v>
      </c>
      <c r="J26" s="96" t="s">
        <v>874</v>
      </c>
      <c r="K26" s="106" t="s">
        <v>774</v>
      </c>
      <c r="L26" s="190"/>
      <c r="M26" s="191" t="s">
        <v>681</v>
      </c>
    </row>
    <row r="27" spans="1:13" s="192" customFormat="1" ht="150.75" customHeight="1">
      <c r="A27" s="209"/>
      <c r="B27" s="210"/>
      <c r="C27" s="163">
        <v>22</v>
      </c>
      <c r="D27" s="117" t="s">
        <v>765</v>
      </c>
      <c r="E27" s="96">
        <v>510</v>
      </c>
      <c r="F27" s="96" t="s">
        <v>775</v>
      </c>
      <c r="G27" s="96" t="s">
        <v>10</v>
      </c>
      <c r="H27" s="96" t="s">
        <v>772</v>
      </c>
      <c r="I27" s="96" t="s">
        <v>769</v>
      </c>
      <c r="J27" s="96" t="s">
        <v>12</v>
      </c>
      <c r="K27" s="106" t="s">
        <v>776</v>
      </c>
      <c r="L27" s="190" t="s">
        <v>991</v>
      </c>
      <c r="M27" s="191" t="s">
        <v>681</v>
      </c>
    </row>
    <row r="28" spans="1:13" s="192" customFormat="1" ht="150.75" customHeight="1">
      <c r="A28" s="209"/>
      <c r="B28" s="167"/>
      <c r="C28" s="231">
        <v>23</v>
      </c>
      <c r="D28" s="117" t="s">
        <v>765</v>
      </c>
      <c r="E28" s="96">
        <v>520</v>
      </c>
      <c r="F28" s="96" t="s">
        <v>777</v>
      </c>
      <c r="G28" s="96" t="s">
        <v>10</v>
      </c>
      <c r="H28" s="96" t="s">
        <v>772</v>
      </c>
      <c r="I28" s="96" t="s">
        <v>769</v>
      </c>
      <c r="J28" s="96" t="s">
        <v>876</v>
      </c>
      <c r="K28" s="106" t="s">
        <v>779</v>
      </c>
      <c r="L28" s="190" t="s">
        <v>780</v>
      </c>
      <c r="M28" s="191" t="s">
        <v>681</v>
      </c>
    </row>
    <row r="29" spans="1:13" s="138" customFormat="1" ht="87" customHeight="1">
      <c r="A29" s="192"/>
      <c r="B29" s="192"/>
      <c r="C29" s="163">
        <v>24</v>
      </c>
      <c r="D29" s="117" t="s">
        <v>765</v>
      </c>
      <c r="E29" s="96">
        <v>530</v>
      </c>
      <c r="F29" s="96" t="s">
        <v>715</v>
      </c>
      <c r="G29" s="96" t="s">
        <v>10</v>
      </c>
      <c r="H29" s="96" t="s">
        <v>772</v>
      </c>
      <c r="I29" s="96" t="s">
        <v>769</v>
      </c>
      <c r="J29" s="96" t="s">
        <v>876</v>
      </c>
      <c r="K29" s="106" t="s">
        <v>877</v>
      </c>
      <c r="L29" s="190" t="s">
        <v>782</v>
      </c>
      <c r="M29" s="191" t="s">
        <v>681</v>
      </c>
    </row>
    <row r="30" spans="1:13" s="138" customFormat="1" ht="125.25" customHeight="1">
      <c r="A30" s="192"/>
      <c r="B30" s="223" t="s">
        <v>783</v>
      </c>
      <c r="C30" s="231">
        <v>25</v>
      </c>
      <c r="D30" s="117" t="s">
        <v>765</v>
      </c>
      <c r="E30" s="96">
        <v>540</v>
      </c>
      <c r="F30" s="96" t="s">
        <v>784</v>
      </c>
      <c r="G30" s="96" t="s">
        <v>10</v>
      </c>
      <c r="H30" s="96" t="s">
        <v>772</v>
      </c>
      <c r="I30" s="96" t="s">
        <v>769</v>
      </c>
      <c r="J30" s="96" t="s">
        <v>876</v>
      </c>
      <c r="K30" s="106" t="s">
        <v>992</v>
      </c>
      <c r="L30" s="190" t="s">
        <v>786</v>
      </c>
      <c r="M30" s="191" t="s">
        <v>681</v>
      </c>
    </row>
    <row r="31" spans="1:13" s="192" customFormat="1" ht="206.25" customHeight="1">
      <c r="A31" s="189" t="s">
        <v>576</v>
      </c>
      <c r="B31" s="186" t="s">
        <v>787</v>
      </c>
      <c r="C31" s="163">
        <v>26</v>
      </c>
      <c r="D31" s="164" t="s">
        <v>698</v>
      </c>
      <c r="E31" s="213">
        <v>60</v>
      </c>
      <c r="F31" s="116" t="s">
        <v>715</v>
      </c>
      <c r="G31" s="116" t="s">
        <v>870</v>
      </c>
      <c r="H31" s="117" t="s">
        <v>983</v>
      </c>
      <c r="I31" s="96" t="s">
        <v>576</v>
      </c>
      <c r="J31" s="96" t="s">
        <v>870</v>
      </c>
      <c r="K31" s="96" t="s">
        <v>993</v>
      </c>
      <c r="L31" s="182" t="s">
        <v>695</v>
      </c>
      <c r="M31" s="191" t="s">
        <v>681</v>
      </c>
    </row>
    <row r="32" spans="1:13" s="192" customFormat="1" ht="81.75" customHeight="1">
      <c r="A32" s="189"/>
      <c r="B32" s="186" t="s">
        <v>791</v>
      </c>
      <c r="C32" s="163"/>
      <c r="D32" s="164"/>
      <c r="E32" s="163"/>
      <c r="F32" s="117"/>
      <c r="G32" s="96"/>
      <c r="H32" s="96"/>
      <c r="I32" s="96"/>
      <c r="J32" s="165"/>
      <c r="K32" s="166"/>
      <c r="L32" s="197"/>
      <c r="M32" s="191" t="s">
        <v>681</v>
      </c>
    </row>
    <row r="33" spans="2:13" s="200" customFormat="1" ht="108.75" customHeight="1">
      <c r="B33" s="196" t="s">
        <v>710</v>
      </c>
      <c r="C33" s="163">
        <v>27</v>
      </c>
      <c r="D33" s="201"/>
      <c r="E33" s="201"/>
      <c r="F33" s="163" t="s">
        <v>711</v>
      </c>
      <c r="G33" s="163" t="s">
        <v>702</v>
      </c>
      <c r="H33" s="201"/>
      <c r="I33" s="201"/>
      <c r="J33" s="163" t="s">
        <v>702</v>
      </c>
      <c r="K33" s="163" t="s">
        <v>712</v>
      </c>
      <c r="L33" s="201"/>
      <c r="M33" s="183" t="s">
        <v>681</v>
      </c>
    </row>
    <row r="34" spans="2:13" s="200" customFormat="1" ht="44.25">
      <c r="B34" s="196" t="s">
        <v>713</v>
      </c>
      <c r="C34" s="163">
        <v>28</v>
      </c>
      <c r="D34" s="163" t="s">
        <v>714</v>
      </c>
      <c r="E34" s="163" t="s">
        <v>715</v>
      </c>
      <c r="F34" s="163"/>
      <c r="G34" s="163" t="s">
        <v>716</v>
      </c>
      <c r="H34" s="163" t="s">
        <v>717</v>
      </c>
      <c r="I34" s="163"/>
      <c r="J34" s="163" t="s">
        <v>718</v>
      </c>
      <c r="K34" s="163" t="s">
        <v>719</v>
      </c>
      <c r="L34" s="182"/>
      <c r="M34" s="183" t="s">
        <v>681</v>
      </c>
    </row>
    <row r="35" spans="2:13" s="200" customFormat="1" ht="53.25">
      <c r="B35" s="196" t="s">
        <v>720</v>
      </c>
      <c r="C35" s="163">
        <v>29</v>
      </c>
      <c r="D35" s="163" t="s">
        <v>721</v>
      </c>
      <c r="E35" s="163" t="s">
        <v>715</v>
      </c>
      <c r="F35" s="163"/>
      <c r="G35" s="163" t="s">
        <v>718</v>
      </c>
      <c r="H35" s="163" t="s">
        <v>717</v>
      </c>
      <c r="I35" s="163"/>
      <c r="J35" s="163" t="s">
        <v>12</v>
      </c>
      <c r="K35" s="163" t="s">
        <v>722</v>
      </c>
      <c r="L35" s="182" t="s">
        <v>723</v>
      </c>
      <c r="M35" s="183" t="s">
        <v>705</v>
      </c>
    </row>
    <row r="36" spans="2:13" s="200" customFormat="1" ht="53.25">
      <c r="B36" s="180"/>
      <c r="C36" s="163">
        <v>30</v>
      </c>
      <c r="D36" s="163" t="s">
        <v>721</v>
      </c>
      <c r="E36" s="163" t="s">
        <v>715</v>
      </c>
      <c r="F36" s="163"/>
      <c r="G36" s="163" t="s">
        <v>718</v>
      </c>
      <c r="H36" s="163" t="s">
        <v>717</v>
      </c>
      <c r="I36" s="163"/>
      <c r="J36" s="163" t="s">
        <v>724</v>
      </c>
      <c r="K36" s="163" t="s">
        <v>725</v>
      </c>
      <c r="L36" s="182" t="s">
        <v>723</v>
      </c>
      <c r="M36" s="183" t="s">
        <v>705</v>
      </c>
    </row>
    <row r="37" spans="2:13" s="229" customFormat="1" ht="28.5" customHeight="1">
      <c r="B37" s="230" t="s">
        <v>726</v>
      </c>
      <c r="C37" s="163">
        <v>31</v>
      </c>
      <c r="D37" s="231"/>
      <c r="E37" s="231"/>
      <c r="F37" s="231" t="s">
        <v>727</v>
      </c>
      <c r="G37" s="231" t="s">
        <v>702</v>
      </c>
      <c r="H37" s="231"/>
      <c r="I37" s="231"/>
      <c r="J37" s="231" t="s">
        <v>10</v>
      </c>
      <c r="K37" s="231" t="s">
        <v>728</v>
      </c>
      <c r="L37" s="231" t="s">
        <v>729</v>
      </c>
      <c r="M37" s="232" t="s">
        <v>681</v>
      </c>
    </row>
    <row r="38" spans="2:13" s="200" customFormat="1" ht="177" customHeight="1">
      <c r="B38" s="216" t="s">
        <v>730</v>
      </c>
      <c r="C38" s="163">
        <v>32</v>
      </c>
      <c r="D38" s="163"/>
      <c r="E38" s="163"/>
      <c r="F38" s="163"/>
      <c r="G38" s="163" t="s">
        <v>10</v>
      </c>
      <c r="H38" s="163" t="s">
        <v>731</v>
      </c>
      <c r="I38" s="163"/>
      <c r="J38" s="163" t="s">
        <v>724</v>
      </c>
      <c r="K38" s="163" t="s">
        <v>818</v>
      </c>
      <c r="L38" s="163" t="s">
        <v>819</v>
      </c>
      <c r="M38" s="183" t="s">
        <v>705</v>
      </c>
    </row>
    <row r="39" spans="2:13" s="200" customFormat="1" ht="154.5" customHeight="1">
      <c r="B39" s="180"/>
      <c r="C39" s="163">
        <v>33</v>
      </c>
      <c r="D39" s="163"/>
      <c r="E39" s="163"/>
      <c r="F39" s="163"/>
      <c r="G39" s="163" t="s">
        <v>724</v>
      </c>
      <c r="H39" s="163" t="s">
        <v>731</v>
      </c>
      <c r="I39" s="163"/>
      <c r="J39" s="163" t="s">
        <v>724</v>
      </c>
      <c r="K39" s="163" t="s">
        <v>985</v>
      </c>
      <c r="L39" s="163" t="s">
        <v>852</v>
      </c>
      <c r="M39" s="183" t="s">
        <v>705</v>
      </c>
    </row>
    <row r="40" spans="2:13" s="229" customFormat="1" ht="28.5" customHeight="1">
      <c r="B40" s="230" t="s">
        <v>742</v>
      </c>
      <c r="C40" s="163">
        <v>34</v>
      </c>
      <c r="D40" s="231"/>
      <c r="E40" s="231"/>
      <c r="F40" s="231" t="s">
        <v>743</v>
      </c>
      <c r="G40" s="231" t="s">
        <v>702</v>
      </c>
      <c r="H40" s="231"/>
      <c r="I40" s="231"/>
      <c r="J40" s="231" t="s">
        <v>10</v>
      </c>
      <c r="K40" s="231" t="s">
        <v>744</v>
      </c>
      <c r="L40" s="231" t="s">
        <v>729</v>
      </c>
      <c r="M40" s="232" t="s">
        <v>681</v>
      </c>
    </row>
    <row r="41" spans="2:13" s="138" customFormat="1" ht="154.5" customHeight="1">
      <c r="B41" s="198" t="s">
        <v>959</v>
      </c>
      <c r="C41" s="163">
        <v>35</v>
      </c>
      <c r="D41" s="163"/>
      <c r="E41" s="163"/>
      <c r="F41" s="163"/>
      <c r="G41" s="163" t="s">
        <v>10</v>
      </c>
      <c r="H41" s="163" t="s">
        <v>746</v>
      </c>
      <c r="I41" s="163"/>
      <c r="J41" s="163" t="s">
        <v>12</v>
      </c>
      <c r="K41" s="163" t="s">
        <v>969</v>
      </c>
      <c r="L41" s="163" t="s">
        <v>961</v>
      </c>
      <c r="M41" s="183" t="s">
        <v>705</v>
      </c>
    </row>
    <row r="42" spans="2:13" s="138" customFormat="1" ht="154.5" customHeight="1">
      <c r="B42" s="189"/>
      <c r="C42" s="163">
        <v>36</v>
      </c>
      <c r="D42" s="163"/>
      <c r="E42" s="163"/>
      <c r="F42" s="163"/>
      <c r="G42" s="163" t="s">
        <v>12</v>
      </c>
      <c r="H42" s="163" t="s">
        <v>746</v>
      </c>
      <c r="I42" s="163"/>
      <c r="J42" s="163" t="s">
        <v>12</v>
      </c>
      <c r="K42" s="163" t="s">
        <v>986</v>
      </c>
      <c r="L42" s="163" t="s">
        <v>974</v>
      </c>
      <c r="M42" s="183" t="s">
        <v>705</v>
      </c>
    </row>
    <row r="43" spans="2:13" s="205" customFormat="1" ht="108" customHeight="1">
      <c r="B43" s="196" t="s">
        <v>750</v>
      </c>
      <c r="C43" s="163">
        <v>37</v>
      </c>
      <c r="D43" s="201"/>
      <c r="E43" s="201"/>
      <c r="F43" s="163" t="s">
        <v>751</v>
      </c>
      <c r="G43" s="163" t="s">
        <v>752</v>
      </c>
      <c r="H43" s="201"/>
      <c r="I43" s="201"/>
      <c r="J43" s="163" t="s">
        <v>752</v>
      </c>
      <c r="K43" s="163" t="s">
        <v>753</v>
      </c>
      <c r="L43" s="206"/>
      <c r="M43" s="183" t="s">
        <v>681</v>
      </c>
    </row>
    <row r="44" spans="2:13" s="200" customFormat="1" ht="44.25">
      <c r="B44" s="196" t="s">
        <v>754</v>
      </c>
      <c r="C44" s="163">
        <v>38</v>
      </c>
      <c r="D44" s="163" t="s">
        <v>714</v>
      </c>
      <c r="E44" s="163" t="s">
        <v>715</v>
      </c>
      <c r="F44" s="163"/>
      <c r="G44" s="163" t="s">
        <v>716</v>
      </c>
      <c r="H44" s="163" t="s">
        <v>755</v>
      </c>
      <c r="I44" s="163"/>
      <c r="J44" s="163" t="s">
        <v>718</v>
      </c>
      <c r="K44" s="163" t="s">
        <v>756</v>
      </c>
      <c r="L44" s="182"/>
      <c r="M44" s="183" t="s">
        <v>681</v>
      </c>
    </row>
    <row r="45" spans="2:13" s="200" customFormat="1" ht="53.25">
      <c r="B45" s="180"/>
      <c r="C45" s="163">
        <v>39</v>
      </c>
      <c r="D45" s="163" t="s">
        <v>721</v>
      </c>
      <c r="E45" s="163" t="s">
        <v>715</v>
      </c>
      <c r="F45" s="163"/>
      <c r="G45" s="163" t="s">
        <v>718</v>
      </c>
      <c r="H45" s="163" t="s">
        <v>717</v>
      </c>
      <c r="I45" s="163"/>
      <c r="J45" s="163" t="s">
        <v>724</v>
      </c>
      <c r="K45" s="163" t="s">
        <v>827</v>
      </c>
      <c r="L45" s="182" t="s">
        <v>723</v>
      </c>
      <c r="M45" s="183" t="s">
        <v>705</v>
      </c>
    </row>
    <row r="46" spans="2:13" s="229" customFormat="1" ht="28.5" customHeight="1">
      <c r="B46" s="230" t="s">
        <v>757</v>
      </c>
      <c r="C46" s="163">
        <v>40</v>
      </c>
      <c r="D46" s="231"/>
      <c r="E46" s="231"/>
      <c r="F46" s="231" t="s">
        <v>758</v>
      </c>
      <c r="G46" s="231" t="s">
        <v>702</v>
      </c>
      <c r="H46" s="231"/>
      <c r="I46" s="231"/>
      <c r="J46" s="231" t="s">
        <v>10</v>
      </c>
      <c r="K46" s="231" t="s">
        <v>759</v>
      </c>
      <c r="L46" s="231" t="s">
        <v>729</v>
      </c>
      <c r="M46" s="232" t="s">
        <v>681</v>
      </c>
    </row>
    <row r="47" spans="2:13" s="200" customFormat="1" ht="109.5" customHeight="1">
      <c r="B47" s="217" t="s">
        <v>828</v>
      </c>
      <c r="C47" s="163">
        <v>41</v>
      </c>
      <c r="D47" s="161" t="s">
        <v>761</v>
      </c>
      <c r="E47" s="161"/>
      <c r="F47" s="161"/>
      <c r="G47" s="161" t="s">
        <v>10</v>
      </c>
      <c r="H47" s="161" t="s">
        <v>758</v>
      </c>
      <c r="I47" s="161"/>
      <c r="J47" s="161" t="s">
        <v>724</v>
      </c>
      <c r="K47" s="161" t="s">
        <v>829</v>
      </c>
      <c r="L47" s="163" t="s">
        <v>819</v>
      </c>
      <c r="M47" s="183" t="s">
        <v>705</v>
      </c>
    </row>
    <row r="48" spans="2:13" s="200" customFormat="1" ht="154.5" customHeight="1">
      <c r="B48" s="180"/>
      <c r="C48" s="163">
        <v>42</v>
      </c>
      <c r="D48" s="163"/>
      <c r="E48" s="163"/>
      <c r="F48" s="161"/>
      <c r="G48" s="163" t="s">
        <v>724</v>
      </c>
      <c r="H48" s="161" t="s">
        <v>758</v>
      </c>
      <c r="I48" s="163"/>
      <c r="J48" s="163" t="s">
        <v>724</v>
      </c>
      <c r="K48" s="163" t="s">
        <v>987</v>
      </c>
      <c r="L48" s="163" t="s">
        <v>857</v>
      </c>
      <c r="M48" s="183" t="s">
        <v>705</v>
      </c>
    </row>
    <row r="49" spans="1:13" s="138" customFormat="1" ht="22.5">
      <c r="B49" s="186" t="s">
        <v>832</v>
      </c>
      <c r="C49" s="163">
        <v>43</v>
      </c>
      <c r="D49" s="163"/>
      <c r="E49" s="163"/>
      <c r="F49" s="163"/>
      <c r="G49" s="163"/>
      <c r="H49" s="163"/>
      <c r="I49" s="163"/>
      <c r="J49" s="163"/>
      <c r="K49" s="163"/>
      <c r="L49" s="202"/>
      <c r="M49" s="203"/>
    </row>
    <row r="50" spans="1:13" s="138" customFormat="1" ht="55.5">
      <c r="B50" s="218" t="s">
        <v>972</v>
      </c>
      <c r="C50" s="163">
        <v>44</v>
      </c>
      <c r="D50" s="163" t="s">
        <v>715</v>
      </c>
      <c r="E50" s="163" t="s">
        <v>715</v>
      </c>
      <c r="F50" s="163" t="s">
        <v>715</v>
      </c>
      <c r="G50" s="163" t="s">
        <v>12</v>
      </c>
      <c r="H50" s="163" t="s">
        <v>841</v>
      </c>
      <c r="I50" s="163" t="s">
        <v>842</v>
      </c>
      <c r="J50" s="163" t="s">
        <v>10</v>
      </c>
      <c r="K50" s="163" t="s">
        <v>836</v>
      </c>
      <c r="L50" s="163" t="s">
        <v>729</v>
      </c>
      <c r="M50" s="183" t="s">
        <v>681</v>
      </c>
    </row>
    <row r="51" spans="1:13" s="138" customFormat="1" ht="13.5">
      <c r="B51" s="180"/>
      <c r="C51" s="163">
        <v>45</v>
      </c>
      <c r="D51" s="163" t="s">
        <v>715</v>
      </c>
      <c r="E51" s="163" t="s">
        <v>715</v>
      </c>
      <c r="F51" s="163" t="s">
        <v>715</v>
      </c>
      <c r="G51" s="163" t="s">
        <v>10</v>
      </c>
      <c r="H51" s="163" t="s">
        <v>841</v>
      </c>
      <c r="I51" s="163" t="s">
        <v>842</v>
      </c>
      <c r="J51" s="163" t="s">
        <v>724</v>
      </c>
      <c r="K51" s="163" t="s">
        <v>844</v>
      </c>
      <c r="L51" s="163"/>
      <c r="M51" s="183" t="s">
        <v>681</v>
      </c>
    </row>
    <row r="52" spans="1:13" s="138" customFormat="1" ht="159" customHeight="1">
      <c r="B52" s="180"/>
      <c r="C52" s="163">
        <v>46</v>
      </c>
      <c r="D52" s="161" t="s">
        <v>715</v>
      </c>
      <c r="E52" s="161" t="s">
        <v>715</v>
      </c>
      <c r="F52" s="161" t="s">
        <v>715</v>
      </c>
      <c r="G52" s="161" t="s">
        <v>724</v>
      </c>
      <c r="H52" s="161" t="s">
        <v>841</v>
      </c>
      <c r="I52" s="161" t="s">
        <v>842</v>
      </c>
      <c r="J52" s="161" t="s">
        <v>724</v>
      </c>
      <c r="K52" s="161" t="s">
        <v>845</v>
      </c>
      <c r="L52" s="161" t="s">
        <v>819</v>
      </c>
      <c r="M52" s="207" t="s">
        <v>705</v>
      </c>
    </row>
    <row r="53" spans="1:13" s="138" customFormat="1" ht="27.75" customHeight="1">
      <c r="B53" s="216" t="s">
        <v>846</v>
      </c>
      <c r="C53" s="163"/>
      <c r="D53" s="163"/>
      <c r="E53" s="163"/>
      <c r="F53" s="163"/>
      <c r="G53" s="163"/>
      <c r="H53" s="163"/>
      <c r="I53" s="163"/>
      <c r="J53" s="163"/>
      <c r="K53" s="163"/>
      <c r="L53" s="163"/>
      <c r="M53" s="183"/>
    </row>
    <row r="54" spans="1:13" s="137" customFormat="1" ht="185.25" customHeight="1">
      <c r="B54" s="196" t="s">
        <v>847</v>
      </c>
      <c r="C54" s="163">
        <v>47</v>
      </c>
      <c r="D54" s="163" t="s">
        <v>698</v>
      </c>
      <c r="E54" s="163"/>
      <c r="F54" s="181" t="s">
        <v>848</v>
      </c>
      <c r="G54" s="163" t="s">
        <v>876</v>
      </c>
      <c r="H54" s="96"/>
      <c r="I54" s="163"/>
      <c r="J54" s="163" t="s">
        <v>876</v>
      </c>
      <c r="K54" s="163" t="s">
        <v>994</v>
      </c>
      <c r="L54" s="182" t="s">
        <v>695</v>
      </c>
      <c r="M54" s="183" t="s">
        <v>681</v>
      </c>
    </row>
    <row r="55" spans="1:13" s="192" customFormat="1" ht="78" customHeight="1">
      <c r="A55" s="189"/>
      <c r="B55" s="186" t="s">
        <v>850</v>
      </c>
      <c r="C55" s="163"/>
      <c r="D55" s="164"/>
      <c r="E55" s="117"/>
      <c r="F55" s="96"/>
      <c r="G55" s="96"/>
      <c r="H55" s="96"/>
      <c r="I55" s="96"/>
      <c r="J55" s="165"/>
      <c r="K55" s="166"/>
      <c r="L55" s="197"/>
      <c r="M55" s="191" t="s">
        <v>681</v>
      </c>
    </row>
    <row r="56" spans="1:13" s="200" customFormat="1" ht="108.75" customHeight="1">
      <c r="B56" s="196" t="s">
        <v>710</v>
      </c>
      <c r="C56" s="163">
        <v>48</v>
      </c>
      <c r="D56" s="201"/>
      <c r="E56" s="201"/>
      <c r="F56" s="163" t="s">
        <v>711</v>
      </c>
      <c r="G56" s="163" t="s">
        <v>702</v>
      </c>
      <c r="H56" s="201"/>
      <c r="I56" s="201"/>
      <c r="J56" s="163" t="s">
        <v>702</v>
      </c>
      <c r="K56" s="163" t="s">
        <v>712</v>
      </c>
      <c r="L56" s="201"/>
      <c r="M56" s="183" t="s">
        <v>681</v>
      </c>
    </row>
    <row r="57" spans="1:13" s="200" customFormat="1" ht="44.25">
      <c r="B57" s="196" t="s">
        <v>713</v>
      </c>
      <c r="C57" s="163">
        <v>49</v>
      </c>
      <c r="D57" s="163" t="s">
        <v>714</v>
      </c>
      <c r="E57" s="163" t="s">
        <v>715</v>
      </c>
      <c r="F57" s="163"/>
      <c r="G57" s="163" t="s">
        <v>716</v>
      </c>
      <c r="H57" s="163" t="s">
        <v>717</v>
      </c>
      <c r="I57" s="163"/>
      <c r="J57" s="163" t="s">
        <v>718</v>
      </c>
      <c r="K57" s="163" t="s">
        <v>719</v>
      </c>
      <c r="L57" s="182"/>
      <c r="M57" s="183" t="s">
        <v>681</v>
      </c>
    </row>
    <row r="58" spans="1:13" s="200" customFormat="1" ht="53.25">
      <c r="B58" s="196" t="s">
        <v>720</v>
      </c>
      <c r="C58" s="163">
        <v>50</v>
      </c>
      <c r="D58" s="163" t="s">
        <v>721</v>
      </c>
      <c r="E58" s="163" t="s">
        <v>715</v>
      </c>
      <c r="F58" s="163"/>
      <c r="G58" s="163" t="s">
        <v>718</v>
      </c>
      <c r="H58" s="163" t="s">
        <v>717</v>
      </c>
      <c r="I58" s="163"/>
      <c r="J58" s="163" t="s">
        <v>12</v>
      </c>
      <c r="K58" s="163" t="s">
        <v>722</v>
      </c>
      <c r="L58" s="182" t="s">
        <v>723</v>
      </c>
      <c r="M58" s="183" t="s">
        <v>705</v>
      </c>
    </row>
    <row r="59" spans="1:13" s="200" customFormat="1" ht="53.25">
      <c r="B59" s="180"/>
      <c r="C59" s="163">
        <v>51</v>
      </c>
      <c r="D59" s="163" t="s">
        <v>721</v>
      </c>
      <c r="E59" s="163" t="s">
        <v>715</v>
      </c>
      <c r="F59" s="163"/>
      <c r="G59" s="163" t="s">
        <v>718</v>
      </c>
      <c r="H59" s="163" t="s">
        <v>717</v>
      </c>
      <c r="I59" s="163"/>
      <c r="J59" s="163" t="s">
        <v>724</v>
      </c>
      <c r="K59" s="163" t="s">
        <v>725</v>
      </c>
      <c r="L59" s="182" t="s">
        <v>723</v>
      </c>
      <c r="M59" s="183" t="s">
        <v>705</v>
      </c>
    </row>
    <row r="60" spans="1:13" s="229" customFormat="1" ht="28.5" customHeight="1">
      <c r="B60" s="230" t="s">
        <v>726</v>
      </c>
      <c r="C60" s="163">
        <v>52</v>
      </c>
      <c r="D60" s="231"/>
      <c r="E60" s="231"/>
      <c r="F60" s="231" t="s">
        <v>727</v>
      </c>
      <c r="G60" s="231" t="s">
        <v>702</v>
      </c>
      <c r="H60" s="231"/>
      <c r="I60" s="231"/>
      <c r="J60" s="231" t="s">
        <v>10</v>
      </c>
      <c r="K60" s="231" t="s">
        <v>728</v>
      </c>
      <c r="L60" s="231" t="s">
        <v>729</v>
      </c>
      <c r="M60" s="232" t="s">
        <v>681</v>
      </c>
    </row>
    <row r="61" spans="1:13" s="200" customFormat="1" ht="177" customHeight="1">
      <c r="B61" s="216" t="s">
        <v>730</v>
      </c>
      <c r="C61" s="163">
        <v>53</v>
      </c>
      <c r="D61" s="163"/>
      <c r="E61" s="163"/>
      <c r="F61" s="163"/>
      <c r="G61" s="163" t="s">
        <v>10</v>
      </c>
      <c r="H61" s="163" t="s">
        <v>731</v>
      </c>
      <c r="I61" s="163"/>
      <c r="J61" s="163" t="s">
        <v>724</v>
      </c>
      <c r="K61" s="163" t="s">
        <v>818</v>
      </c>
      <c r="L61" s="163" t="s">
        <v>819</v>
      </c>
      <c r="M61" s="183" t="s">
        <v>705</v>
      </c>
    </row>
    <row r="62" spans="1:13" s="200" customFormat="1" ht="154.5" customHeight="1">
      <c r="B62" s="180"/>
      <c r="C62" s="163">
        <v>54</v>
      </c>
      <c r="D62" s="163"/>
      <c r="E62" s="163"/>
      <c r="F62" s="163"/>
      <c r="G62" s="163" t="s">
        <v>724</v>
      </c>
      <c r="H62" s="163" t="s">
        <v>731</v>
      </c>
      <c r="I62" s="163"/>
      <c r="J62" s="163" t="s">
        <v>724</v>
      </c>
      <c r="K62" s="163" t="s">
        <v>851</v>
      </c>
      <c r="L62" s="163" t="s">
        <v>852</v>
      </c>
      <c r="M62" s="183" t="s">
        <v>705</v>
      </c>
    </row>
    <row r="63" spans="1:13" s="229" customFormat="1" ht="28.5" customHeight="1">
      <c r="B63" s="230" t="s">
        <v>742</v>
      </c>
      <c r="C63" s="163">
        <v>55</v>
      </c>
      <c r="D63" s="231"/>
      <c r="E63" s="231"/>
      <c r="F63" s="231" t="s">
        <v>743</v>
      </c>
      <c r="G63" s="231" t="s">
        <v>702</v>
      </c>
      <c r="H63" s="231"/>
      <c r="I63" s="231"/>
      <c r="J63" s="231" t="s">
        <v>10</v>
      </c>
      <c r="K63" s="231" t="s">
        <v>744</v>
      </c>
      <c r="L63" s="231" t="s">
        <v>729</v>
      </c>
      <c r="M63" s="232" t="s">
        <v>681</v>
      </c>
    </row>
    <row r="64" spans="1:13" s="138" customFormat="1" ht="154.5" customHeight="1">
      <c r="B64" s="198" t="s">
        <v>959</v>
      </c>
      <c r="C64" s="163">
        <v>56</v>
      </c>
      <c r="D64" s="163"/>
      <c r="E64" s="163"/>
      <c r="F64" s="163"/>
      <c r="G64" s="163" t="s">
        <v>10</v>
      </c>
      <c r="H64" s="163" t="s">
        <v>746</v>
      </c>
      <c r="I64" s="163"/>
      <c r="J64" s="163" t="s">
        <v>12</v>
      </c>
      <c r="K64" s="163" t="s">
        <v>969</v>
      </c>
      <c r="L64" s="163" t="s">
        <v>961</v>
      </c>
      <c r="M64" s="183" t="s">
        <v>705</v>
      </c>
    </row>
    <row r="65" spans="2:13" s="138" customFormat="1" ht="154.5" customHeight="1">
      <c r="B65" s="189"/>
      <c r="C65" s="163">
        <v>57</v>
      </c>
      <c r="D65" s="163"/>
      <c r="E65" s="163"/>
      <c r="F65" s="163"/>
      <c r="G65" s="163" t="s">
        <v>12</v>
      </c>
      <c r="H65" s="163" t="s">
        <v>746</v>
      </c>
      <c r="I65" s="163"/>
      <c r="J65" s="163" t="s">
        <v>12</v>
      </c>
      <c r="K65" s="163" t="s">
        <v>973</v>
      </c>
      <c r="L65" s="163" t="s">
        <v>974</v>
      </c>
      <c r="M65" s="183" t="s">
        <v>705</v>
      </c>
    </row>
    <row r="66" spans="2:13" s="205" customFormat="1" ht="108" customHeight="1">
      <c r="B66" s="196" t="s">
        <v>750</v>
      </c>
      <c r="C66" s="163">
        <v>58</v>
      </c>
      <c r="D66" s="201"/>
      <c r="E66" s="201"/>
      <c r="F66" s="163" t="s">
        <v>751</v>
      </c>
      <c r="G66" s="163" t="s">
        <v>752</v>
      </c>
      <c r="H66" s="201"/>
      <c r="I66" s="201"/>
      <c r="J66" s="163" t="s">
        <v>752</v>
      </c>
      <c r="K66" s="163" t="s">
        <v>753</v>
      </c>
      <c r="L66" s="206"/>
      <c r="M66" s="183" t="s">
        <v>681</v>
      </c>
    </row>
    <row r="67" spans="2:13" s="200" customFormat="1" ht="44.25">
      <c r="B67" s="196" t="s">
        <v>754</v>
      </c>
      <c r="C67" s="163">
        <v>59</v>
      </c>
      <c r="D67" s="163" t="s">
        <v>714</v>
      </c>
      <c r="E67" s="163" t="s">
        <v>715</v>
      </c>
      <c r="F67" s="163"/>
      <c r="G67" s="163" t="s">
        <v>716</v>
      </c>
      <c r="H67" s="163" t="s">
        <v>755</v>
      </c>
      <c r="I67" s="163"/>
      <c r="J67" s="163" t="s">
        <v>718</v>
      </c>
      <c r="K67" s="163" t="s">
        <v>756</v>
      </c>
      <c r="L67" s="182"/>
      <c r="M67" s="183" t="s">
        <v>681</v>
      </c>
    </row>
    <row r="68" spans="2:13" s="200" customFormat="1" ht="53.25">
      <c r="B68" s="180"/>
      <c r="C68" s="163">
        <v>60</v>
      </c>
      <c r="D68" s="163" t="s">
        <v>721</v>
      </c>
      <c r="E68" s="163" t="s">
        <v>715</v>
      </c>
      <c r="F68" s="163"/>
      <c r="G68" s="163" t="s">
        <v>718</v>
      </c>
      <c r="H68" s="163" t="s">
        <v>755</v>
      </c>
      <c r="I68" s="163"/>
      <c r="J68" s="163" t="s">
        <v>724</v>
      </c>
      <c r="K68" s="163" t="s">
        <v>827</v>
      </c>
      <c r="L68" s="182" t="s">
        <v>723</v>
      </c>
      <c r="M68" s="183" t="s">
        <v>705</v>
      </c>
    </row>
    <row r="69" spans="2:13" s="229" customFormat="1" ht="28.5" customHeight="1">
      <c r="B69" s="230" t="s">
        <v>757</v>
      </c>
      <c r="C69" s="163">
        <v>61</v>
      </c>
      <c r="D69" s="231"/>
      <c r="E69" s="231"/>
      <c r="F69" s="231" t="s">
        <v>758</v>
      </c>
      <c r="G69" s="231" t="s">
        <v>702</v>
      </c>
      <c r="H69" s="231"/>
      <c r="I69" s="231"/>
      <c r="J69" s="231" t="s">
        <v>10</v>
      </c>
      <c r="K69" s="231" t="s">
        <v>759</v>
      </c>
      <c r="L69" s="231" t="s">
        <v>729</v>
      </c>
      <c r="M69" s="232" t="s">
        <v>681</v>
      </c>
    </row>
    <row r="70" spans="2:13" s="200" customFormat="1" ht="109.5" customHeight="1">
      <c r="B70" s="216" t="s">
        <v>828</v>
      </c>
      <c r="C70" s="163">
        <v>62</v>
      </c>
      <c r="D70" s="161" t="s">
        <v>761</v>
      </c>
      <c r="E70" s="161"/>
      <c r="F70" s="161"/>
      <c r="G70" s="161" t="s">
        <v>10</v>
      </c>
      <c r="H70" s="161" t="s">
        <v>758</v>
      </c>
      <c r="I70" s="161"/>
      <c r="J70" s="161" t="s">
        <v>724</v>
      </c>
      <c r="K70" s="161" t="s">
        <v>829</v>
      </c>
      <c r="L70" s="163" t="s">
        <v>819</v>
      </c>
      <c r="M70" s="183" t="s">
        <v>705</v>
      </c>
    </row>
    <row r="71" spans="2:13" s="200" customFormat="1" ht="154.5" customHeight="1">
      <c r="B71" s="180"/>
      <c r="C71" s="163">
        <v>63</v>
      </c>
      <c r="D71" s="163"/>
      <c r="E71" s="163"/>
      <c r="F71" s="161"/>
      <c r="G71" s="163" t="s">
        <v>724</v>
      </c>
      <c r="H71" s="161" t="s">
        <v>758</v>
      </c>
      <c r="I71" s="163"/>
      <c r="J71" s="163" t="s">
        <v>724</v>
      </c>
      <c r="K71" s="163" t="s">
        <v>856</v>
      </c>
      <c r="L71" s="163" t="s">
        <v>857</v>
      </c>
      <c r="M71" s="183" t="s">
        <v>705</v>
      </c>
    </row>
    <row r="72" spans="2:13" s="138" customFormat="1" ht="22.5">
      <c r="B72" s="186" t="s">
        <v>858</v>
      </c>
      <c r="C72" s="163"/>
      <c r="D72" s="163"/>
      <c r="E72" s="163"/>
      <c r="F72" s="163"/>
      <c r="G72" s="163"/>
      <c r="H72" s="163"/>
      <c r="I72" s="163"/>
      <c r="J72" s="163"/>
      <c r="K72" s="163"/>
      <c r="L72" s="202"/>
      <c r="M72" s="203"/>
    </row>
    <row r="73" spans="2:13" s="138" customFormat="1" ht="55.5">
      <c r="B73" s="218" t="s">
        <v>975</v>
      </c>
      <c r="C73" s="163">
        <v>64</v>
      </c>
      <c r="D73" s="163" t="s">
        <v>715</v>
      </c>
      <c r="E73" s="163" t="s">
        <v>715</v>
      </c>
      <c r="F73" s="163" t="s">
        <v>715</v>
      </c>
      <c r="G73" s="163" t="s">
        <v>12</v>
      </c>
      <c r="H73" s="163" t="s">
        <v>841</v>
      </c>
      <c r="I73" s="163" t="s">
        <v>842</v>
      </c>
      <c r="J73" s="163" t="s">
        <v>10</v>
      </c>
      <c r="K73" s="163" t="s">
        <v>836</v>
      </c>
      <c r="L73" s="163" t="s">
        <v>729</v>
      </c>
      <c r="M73" s="183" t="s">
        <v>681</v>
      </c>
    </row>
    <row r="74" spans="2:13" s="138" customFormat="1" ht="13.5">
      <c r="B74" s="180"/>
      <c r="C74" s="163">
        <v>65</v>
      </c>
      <c r="D74" s="163" t="s">
        <v>715</v>
      </c>
      <c r="E74" s="163" t="s">
        <v>715</v>
      </c>
      <c r="F74" s="163" t="s">
        <v>715</v>
      </c>
      <c r="G74" s="163" t="s">
        <v>10</v>
      </c>
      <c r="H74" s="163" t="s">
        <v>841</v>
      </c>
      <c r="I74" s="163" t="s">
        <v>842</v>
      </c>
      <c r="J74" s="163" t="s">
        <v>724</v>
      </c>
      <c r="K74" s="163" t="s">
        <v>844</v>
      </c>
      <c r="L74" s="163"/>
      <c r="M74" s="183" t="s">
        <v>681</v>
      </c>
    </row>
    <row r="75" spans="2:13" s="138" customFormat="1" ht="159" customHeight="1">
      <c r="B75" s="180"/>
      <c r="C75" s="163">
        <v>66</v>
      </c>
      <c r="D75" s="161" t="s">
        <v>715</v>
      </c>
      <c r="E75" s="161" t="s">
        <v>715</v>
      </c>
      <c r="F75" s="161" t="s">
        <v>715</v>
      </c>
      <c r="G75" s="161" t="s">
        <v>724</v>
      </c>
      <c r="H75" s="161" t="s">
        <v>841</v>
      </c>
      <c r="I75" s="161" t="s">
        <v>842</v>
      </c>
      <c r="J75" s="161" t="s">
        <v>724</v>
      </c>
      <c r="K75" s="161" t="s">
        <v>845</v>
      </c>
      <c r="L75" s="161" t="s">
        <v>819</v>
      </c>
      <c r="M75" s="207" t="s">
        <v>705</v>
      </c>
    </row>
    <row r="76" spans="2:13" s="138" customFormat="1" ht="142.5" customHeight="1">
      <c r="B76" s="180"/>
      <c r="C76" s="163">
        <v>67</v>
      </c>
      <c r="D76" s="161" t="s">
        <v>715</v>
      </c>
      <c r="E76" s="161" t="s">
        <v>715</v>
      </c>
      <c r="F76" s="161" t="s">
        <v>715</v>
      </c>
      <c r="G76" s="161" t="s">
        <v>724</v>
      </c>
      <c r="H76" s="161" t="s">
        <v>841</v>
      </c>
      <c r="I76" s="161" t="s">
        <v>842</v>
      </c>
      <c r="J76" s="161" t="s">
        <v>724</v>
      </c>
      <c r="K76" s="163" t="s">
        <v>863</v>
      </c>
      <c r="L76" s="163" t="s">
        <v>857</v>
      </c>
      <c r="M76" s="183" t="s">
        <v>705</v>
      </c>
    </row>
    <row r="77" spans="2:13" s="138" customFormat="1" ht="27.75" customHeight="1">
      <c r="B77" s="216" t="s">
        <v>864</v>
      </c>
      <c r="C77" s="163"/>
      <c r="D77" s="163"/>
      <c r="E77" s="163"/>
      <c r="F77" s="163"/>
      <c r="G77" s="163"/>
      <c r="H77" s="163"/>
      <c r="I77" s="163"/>
      <c r="J77" s="163"/>
      <c r="K77" s="163"/>
      <c r="L77" s="163"/>
      <c r="M77" s="183"/>
    </row>
  </sheetData>
  <mergeCells count="4">
    <mergeCell ref="B1:D1"/>
    <mergeCell ref="B2:D2"/>
    <mergeCell ref="E1:F1"/>
    <mergeCell ref="E2:F2"/>
  </mergeCells>
  <hyperlinks>
    <hyperlink ref="H2" location="'ST0055 Adv Override No ReCalc'!A1" display="ST0055 - Adv Override No Re-Calc" xr:uid="{3BC6FFF1-2CB0-4FEE-AF8C-54ED62138F8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0:O26"/>
  <sheetViews>
    <sheetView showGridLines="0" view="pageLayout" zoomScale="130" zoomScaleNormal="75" zoomScalePageLayoutView="130" workbookViewId="0"/>
  </sheetViews>
  <sheetFormatPr defaultColWidth="8.85546875" defaultRowHeight="12.95"/>
  <cols>
    <col min="1" max="13" width="9.85546875" customWidth="1"/>
    <col min="14" max="15" width="9.140625" customWidth="1"/>
  </cols>
  <sheetData>
    <row r="10" spans="1:15" ht="33" customHeight="1">
      <c r="A10" s="238"/>
      <c r="B10" s="238"/>
      <c r="C10" s="238"/>
      <c r="D10" s="238"/>
      <c r="E10" s="238"/>
      <c r="F10" s="238"/>
      <c r="G10" s="238"/>
      <c r="H10" s="238"/>
      <c r="I10" s="238"/>
      <c r="J10" s="238"/>
      <c r="K10" s="238"/>
      <c r="L10" s="238"/>
      <c r="M10" s="238"/>
    </row>
    <row r="13" spans="1:15" ht="28.5">
      <c r="A13" s="240" t="s">
        <v>19</v>
      </c>
      <c r="B13" s="240"/>
      <c r="C13" s="240"/>
      <c r="D13" s="240"/>
      <c r="E13" s="240"/>
      <c r="F13" s="240"/>
      <c r="G13" s="240"/>
      <c r="H13" s="240"/>
      <c r="I13" s="240"/>
      <c r="J13" s="240"/>
      <c r="K13" s="240"/>
      <c r="L13" s="240"/>
      <c r="M13" s="240"/>
      <c r="N13" s="240"/>
      <c r="O13" s="240"/>
    </row>
    <row r="14" spans="1:15" ht="23.45">
      <c r="A14" s="241" t="s">
        <v>20</v>
      </c>
      <c r="B14" s="241"/>
      <c r="C14" s="241"/>
      <c r="D14" s="241"/>
      <c r="E14" s="241"/>
      <c r="F14" s="241"/>
      <c r="G14" s="241"/>
      <c r="H14" s="241"/>
      <c r="I14" s="241"/>
      <c r="J14" s="241"/>
      <c r="K14" s="241"/>
      <c r="L14" s="241"/>
      <c r="M14" s="241"/>
      <c r="N14" s="241"/>
      <c r="O14" s="241"/>
    </row>
    <row r="18" spans="1:15" ht="23.45">
      <c r="A18" s="242" t="s">
        <v>21</v>
      </c>
      <c r="B18" s="242"/>
      <c r="C18" s="242"/>
      <c r="D18" s="242"/>
      <c r="E18" s="242"/>
      <c r="F18" s="242"/>
      <c r="G18" s="242"/>
      <c r="H18" s="242"/>
      <c r="I18" s="242"/>
      <c r="J18" s="242"/>
      <c r="K18" s="242"/>
      <c r="L18" s="242"/>
      <c r="M18" s="242"/>
      <c r="N18" s="242"/>
      <c r="O18" s="242"/>
    </row>
    <row r="20" spans="1:15" ht="23.45">
      <c r="A20" s="242" t="s">
        <v>22</v>
      </c>
      <c r="B20" s="242"/>
      <c r="C20" s="242"/>
      <c r="D20" s="242"/>
      <c r="E20" s="242"/>
      <c r="F20" s="242"/>
      <c r="G20" s="242"/>
      <c r="H20" s="242"/>
      <c r="I20" s="242"/>
      <c r="J20" s="242"/>
      <c r="K20" s="242"/>
      <c r="L20" s="242"/>
      <c r="M20" s="242"/>
      <c r="N20" s="242"/>
      <c r="O20" s="242"/>
    </row>
    <row r="24" spans="1:15" ht="15" customHeight="1">
      <c r="A24" s="11"/>
      <c r="B24" s="11"/>
      <c r="C24" s="11"/>
      <c r="D24" s="11"/>
      <c r="E24" s="11"/>
      <c r="F24" s="11"/>
      <c r="G24" s="11"/>
      <c r="H24" s="11"/>
      <c r="I24" s="11"/>
      <c r="J24" s="11"/>
      <c r="K24" s="11"/>
      <c r="L24" s="11"/>
      <c r="M24" s="11"/>
    </row>
    <row r="26" spans="1:15" ht="17.45">
      <c r="A26" s="239"/>
      <c r="B26" s="239"/>
      <c r="C26" s="239"/>
      <c r="D26" s="239"/>
      <c r="E26" s="239"/>
      <c r="F26" s="239"/>
      <c r="G26" s="239"/>
      <c r="H26" s="239"/>
      <c r="I26" s="239"/>
      <c r="J26" s="239"/>
      <c r="K26" s="239"/>
      <c r="L26" s="239"/>
      <c r="M26" s="239"/>
    </row>
  </sheetData>
  <mergeCells count="6">
    <mergeCell ref="A10:M10"/>
    <mergeCell ref="A26:M26"/>
    <mergeCell ref="A13:O13"/>
    <mergeCell ref="A14:O14"/>
    <mergeCell ref="A18:O18"/>
    <mergeCell ref="A20:O20"/>
  </mergeCells>
  <phoneticPr fontId="14" type="noConversion"/>
  <pageMargins left="0.7" right="0.7" top="0.75" bottom="0.75" header="0.3" footer="0.3"/>
  <pageSetup paperSize="9" orientation="landscape" r:id="rId1"/>
  <headerFooter>
    <oddHeader>&amp;C&amp;"Calibri,Bold"&amp;9Netcompany SI DCC&amp;R&amp;G
15/10/2020</oddHeader>
    <oddFooter>&amp;L_x000D_&amp;1#&amp;"Calibri"&amp;10&amp;K000000 EXPLEO Internal</oddFoot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F4F616-CD7A-4F36-908E-886AA8C5A60A}">
  <sheetPr codeName="Sheet2"/>
  <dimension ref="A4:D22"/>
  <sheetViews>
    <sheetView showGridLines="0" view="pageLayout" topLeftCell="A2" zoomScale="109" zoomScaleNormal="75" zoomScalePageLayoutView="109" workbookViewId="0">
      <selection activeCell="D7" sqref="D7"/>
    </sheetView>
  </sheetViews>
  <sheetFormatPr defaultColWidth="8.85546875" defaultRowHeight="12.95"/>
  <cols>
    <col min="1" max="1" width="17.5703125" customWidth="1"/>
    <col min="2" max="2" width="16.140625" customWidth="1"/>
    <col min="3" max="3" width="22.140625" customWidth="1"/>
    <col min="4" max="4" width="89.85546875" customWidth="1"/>
    <col min="5" max="13" width="9.85546875" customWidth="1"/>
    <col min="14" max="15" width="9.140625" customWidth="1"/>
  </cols>
  <sheetData>
    <row r="4" spans="1:4" ht="15.6">
      <c r="A4" s="24" t="s">
        <v>23</v>
      </c>
      <c r="B4" s="25"/>
      <c r="C4" s="25"/>
      <c r="D4" s="25"/>
    </row>
    <row r="5" spans="1:4" ht="39.75" customHeight="1">
      <c r="A5" s="243" t="s">
        <v>24</v>
      </c>
      <c r="B5" s="243"/>
      <c r="C5" s="243"/>
      <c r="D5" s="243"/>
    </row>
    <row r="6" spans="1:4">
      <c r="A6" s="26"/>
      <c r="B6" s="26"/>
      <c r="C6" s="26"/>
      <c r="D6" s="26"/>
    </row>
    <row r="7" spans="1:4" ht="15.6">
      <c r="A7" s="27" t="s">
        <v>25</v>
      </c>
      <c r="B7" s="26"/>
      <c r="C7" s="26"/>
      <c r="D7" s="26"/>
    </row>
    <row r="8" spans="1:4">
      <c r="A8" s="2" t="s">
        <v>26</v>
      </c>
      <c r="B8" s="244" t="s">
        <v>27</v>
      </c>
      <c r="C8" s="244"/>
      <c r="D8" s="26"/>
    </row>
    <row r="9" spans="1:4">
      <c r="A9" s="28"/>
      <c r="B9" s="245"/>
      <c r="C9" s="245"/>
      <c r="D9" s="26"/>
    </row>
    <row r="10" spans="1:4">
      <c r="A10" s="26"/>
      <c r="B10" s="26"/>
      <c r="C10" s="26"/>
      <c r="D10" s="26"/>
    </row>
    <row r="11" spans="1:4" ht="15.6">
      <c r="A11" s="27" t="s">
        <v>28</v>
      </c>
      <c r="B11" s="26"/>
      <c r="C11" s="26"/>
      <c r="D11" s="26"/>
    </row>
    <row r="12" spans="1:4">
      <c r="A12" s="2" t="s">
        <v>29</v>
      </c>
      <c r="B12" s="2" t="s">
        <v>30</v>
      </c>
      <c r="C12" s="2" t="s">
        <v>31</v>
      </c>
      <c r="D12" s="2" t="s">
        <v>32</v>
      </c>
    </row>
    <row r="13" spans="1:4">
      <c r="A13" s="29">
        <v>0.1</v>
      </c>
      <c r="B13" s="30">
        <v>44967</v>
      </c>
      <c r="C13" s="31" t="s">
        <v>33</v>
      </c>
      <c r="D13" s="31" t="s">
        <v>34</v>
      </c>
    </row>
    <row r="17" spans="1:4" ht="15.95" thickBot="1">
      <c r="A17" s="32" t="s">
        <v>35</v>
      </c>
      <c r="B17" s="26"/>
      <c r="C17" s="26"/>
      <c r="D17" s="26"/>
    </row>
    <row r="18" spans="1:4">
      <c r="A18" s="9" t="s">
        <v>36</v>
      </c>
      <c r="B18" s="33" t="s">
        <v>37</v>
      </c>
      <c r="C18" s="33" t="s">
        <v>26</v>
      </c>
      <c r="D18" s="33" t="s">
        <v>38</v>
      </c>
    </row>
    <row r="19" spans="1:4">
      <c r="A19" s="10">
        <v>0.1</v>
      </c>
      <c r="B19" s="8"/>
      <c r="C19" s="7"/>
      <c r="D19" s="7"/>
    </row>
    <row r="20" spans="1:4" ht="15.6">
      <c r="A20" s="32"/>
      <c r="B20" s="26"/>
      <c r="C20" s="26"/>
      <c r="D20" s="26"/>
    </row>
    <row r="21" spans="1:4" ht="15.95" thickBot="1">
      <c r="A21" s="32" t="s">
        <v>39</v>
      </c>
      <c r="B21" s="26"/>
      <c r="C21" s="26"/>
      <c r="D21" s="26"/>
    </row>
    <row r="22" spans="1:4">
      <c r="A22" s="9" t="s">
        <v>36</v>
      </c>
      <c r="B22" s="33" t="s">
        <v>37</v>
      </c>
      <c r="C22" s="33" t="s">
        <v>26</v>
      </c>
      <c r="D22" s="33" t="s">
        <v>38</v>
      </c>
    </row>
  </sheetData>
  <mergeCells count="3">
    <mergeCell ref="A5:D5"/>
    <mergeCell ref="B8:C8"/>
    <mergeCell ref="B9:C9"/>
  </mergeCells>
  <pageMargins left="0.7" right="0.7" top="0.75" bottom="0.75" header="0.3" footer="0.3"/>
  <pageSetup paperSize="9" orientation="landscape" r:id="rId1"/>
  <headerFooter>
    <oddHeader>&amp;C&amp;"Calibri,Bold"&amp;9Elexon&amp;R10/02/2023</oddHeader>
    <oddFooter>&amp;L_x000D_&amp;1#&amp;"Calibri"&amp;10&amp;K000000 EXPLEO Internal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41F122-6E91-4C5A-A798-083A3B60112C}">
  <sheetPr codeName="Sheet3"/>
  <dimension ref="A3:C20"/>
  <sheetViews>
    <sheetView workbookViewId="0">
      <selection activeCell="A27" sqref="A27"/>
    </sheetView>
  </sheetViews>
  <sheetFormatPr defaultColWidth="9" defaultRowHeight="12.95"/>
  <cols>
    <col min="1" max="1" width="62.5703125" customWidth="1"/>
    <col min="2" max="2" width="15.85546875" bestFit="1" customWidth="1"/>
    <col min="3" max="3" width="20.5703125" bestFit="1" customWidth="1"/>
  </cols>
  <sheetData>
    <row r="3" spans="1:3">
      <c r="A3" s="12"/>
      <c r="B3" s="13"/>
      <c r="C3" s="14"/>
    </row>
    <row r="4" spans="1:3">
      <c r="A4" s="15"/>
      <c r="B4" s="16"/>
      <c r="C4" s="17"/>
    </row>
    <row r="5" spans="1:3">
      <c r="A5" s="15"/>
      <c r="B5" s="16"/>
      <c r="C5" s="17"/>
    </row>
    <row r="6" spans="1:3">
      <c r="A6" s="15"/>
      <c r="B6" s="16"/>
      <c r="C6" s="17"/>
    </row>
    <row r="7" spans="1:3">
      <c r="A7" s="15"/>
      <c r="B7" s="16"/>
      <c r="C7" s="17"/>
    </row>
    <row r="8" spans="1:3">
      <c r="A8" s="15"/>
      <c r="B8" s="16"/>
      <c r="C8" s="17"/>
    </row>
    <row r="9" spans="1:3">
      <c r="A9" s="15"/>
      <c r="B9" s="16"/>
      <c r="C9" s="17"/>
    </row>
    <row r="10" spans="1:3">
      <c r="A10" s="15"/>
      <c r="B10" s="16"/>
      <c r="C10" s="17"/>
    </row>
    <row r="11" spans="1:3">
      <c r="A11" s="15"/>
      <c r="B11" s="16"/>
      <c r="C11" s="17"/>
    </row>
    <row r="12" spans="1:3">
      <c r="A12" s="15"/>
      <c r="B12" s="16"/>
      <c r="C12" s="17"/>
    </row>
    <row r="13" spans="1:3">
      <c r="A13" s="15"/>
      <c r="B13" s="16"/>
      <c r="C13" s="17"/>
    </row>
    <row r="14" spans="1:3">
      <c r="A14" s="15"/>
      <c r="B14" s="16"/>
      <c r="C14" s="17"/>
    </row>
    <row r="15" spans="1:3">
      <c r="A15" s="15"/>
      <c r="B15" s="16"/>
      <c r="C15" s="17"/>
    </row>
    <row r="16" spans="1:3">
      <c r="A16" s="15"/>
      <c r="B16" s="16"/>
      <c r="C16" s="17"/>
    </row>
    <row r="17" spans="1:3">
      <c r="A17" s="15"/>
      <c r="B17" s="16"/>
      <c r="C17" s="17"/>
    </row>
    <row r="18" spans="1:3">
      <c r="A18" s="15"/>
      <c r="B18" s="16"/>
      <c r="C18" s="17"/>
    </row>
    <row r="19" spans="1:3">
      <c r="A19" s="15"/>
      <c r="B19" s="16"/>
      <c r="C19" s="17"/>
    </row>
    <row r="20" spans="1:3">
      <c r="A20" s="18"/>
      <c r="B20" s="19"/>
      <c r="C20" s="20"/>
    </row>
  </sheetData>
  <pageMargins left="0.7" right="0.7" top="0.75" bottom="0.75" header="0.3" footer="0.3"/>
  <headerFooter>
    <oddFooter>&amp;L_x000D_&amp;1#&amp;"Calibri"&amp;10&amp;K000000 EXPLEO Internal</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84401B-AA89-45CB-8557-3D23039A99A3}">
  <sheetPr codeName="Sheet159"/>
  <dimension ref="A1:M101"/>
  <sheetViews>
    <sheetView workbookViewId="0">
      <selection activeCell="A5" sqref="A5"/>
    </sheetView>
  </sheetViews>
  <sheetFormatPr defaultColWidth="9" defaultRowHeight="12.95"/>
  <cols>
    <col min="1" max="1" width="29.85546875" bestFit="1" customWidth="1"/>
    <col min="2" max="2" width="25.85546875" bestFit="1" customWidth="1"/>
    <col min="3" max="3" width="24.140625" bestFit="1" customWidth="1"/>
    <col min="4" max="4" width="141.140625" bestFit="1" customWidth="1"/>
    <col min="5" max="5" width="22.140625" bestFit="1" customWidth="1"/>
    <col min="6" max="6" width="26" bestFit="1" customWidth="1"/>
    <col min="7" max="7" width="19.5703125" bestFit="1" customWidth="1"/>
    <col min="8" max="8" width="23.140625" bestFit="1" customWidth="1"/>
    <col min="9" max="9" width="36.140625" bestFit="1" customWidth="1"/>
    <col min="10" max="10" width="33.5703125" bestFit="1" customWidth="1"/>
    <col min="11" max="11" width="28" bestFit="1" customWidth="1"/>
    <col min="12" max="12" width="28.140625" bestFit="1" customWidth="1"/>
    <col min="13" max="13" width="22.42578125" bestFit="1" customWidth="1"/>
  </cols>
  <sheetData>
    <row r="1" spans="1:13">
      <c r="A1" t="s">
        <v>40</v>
      </c>
    </row>
    <row r="3" spans="1:13">
      <c r="A3" t="s">
        <v>41</v>
      </c>
      <c r="B3" t="s">
        <v>42</v>
      </c>
      <c r="C3" t="s">
        <v>43</v>
      </c>
      <c r="D3" t="s">
        <v>44</v>
      </c>
      <c r="E3" t="s">
        <v>45</v>
      </c>
      <c r="F3" t="s">
        <v>46</v>
      </c>
      <c r="G3" t="s">
        <v>47</v>
      </c>
      <c r="H3" t="s">
        <v>48</v>
      </c>
      <c r="I3" t="s">
        <v>49</v>
      </c>
      <c r="J3" t="s">
        <v>50</v>
      </c>
      <c r="K3" t="s">
        <v>51</v>
      </c>
      <c r="L3" t="s">
        <v>52</v>
      </c>
      <c r="M3" t="s">
        <v>53</v>
      </c>
    </row>
    <row r="4" spans="1:13">
      <c r="A4" t="s">
        <v>54</v>
      </c>
      <c r="B4" t="s">
        <v>55</v>
      </c>
      <c r="C4" t="s">
        <v>56</v>
      </c>
      <c r="D4" t="s">
        <v>57</v>
      </c>
      <c r="E4" t="s">
        <v>58</v>
      </c>
      <c r="H4" t="s">
        <v>58</v>
      </c>
      <c r="I4" t="s">
        <v>59</v>
      </c>
      <c r="J4" t="s">
        <v>60</v>
      </c>
      <c r="L4" t="s">
        <v>61</v>
      </c>
      <c r="M4" t="s">
        <v>62</v>
      </c>
    </row>
    <row r="5" spans="1:13">
      <c r="A5" t="s">
        <v>54</v>
      </c>
      <c r="B5" t="s">
        <v>55</v>
      </c>
      <c r="C5" t="s">
        <v>63</v>
      </c>
      <c r="D5" t="s">
        <v>64</v>
      </c>
      <c r="E5" t="s">
        <v>58</v>
      </c>
      <c r="H5" t="s">
        <v>58</v>
      </c>
      <c r="I5" t="s">
        <v>65</v>
      </c>
      <c r="J5" t="s">
        <v>56</v>
      </c>
      <c r="L5" t="s">
        <v>61</v>
      </c>
      <c r="M5" t="s">
        <v>62</v>
      </c>
    </row>
    <row r="6" spans="1:13">
      <c r="A6" t="s">
        <v>54</v>
      </c>
      <c r="B6" t="s">
        <v>55</v>
      </c>
      <c r="C6" t="s">
        <v>66</v>
      </c>
      <c r="D6" t="s">
        <v>67</v>
      </c>
      <c r="E6" t="s">
        <v>58</v>
      </c>
      <c r="H6" t="s">
        <v>58</v>
      </c>
      <c r="I6" t="s">
        <v>68</v>
      </c>
      <c r="J6" t="s">
        <v>63</v>
      </c>
      <c r="L6" t="s">
        <v>61</v>
      </c>
      <c r="M6" t="s">
        <v>62</v>
      </c>
    </row>
    <row r="7" spans="1:13">
      <c r="A7" t="s">
        <v>54</v>
      </c>
      <c r="B7" t="s">
        <v>55</v>
      </c>
      <c r="C7" t="s">
        <v>69</v>
      </c>
      <c r="D7" t="s">
        <v>70</v>
      </c>
      <c r="F7" t="s">
        <v>58</v>
      </c>
      <c r="G7" t="s">
        <v>58</v>
      </c>
      <c r="I7" t="s">
        <v>59</v>
      </c>
      <c r="J7" t="s">
        <v>60</v>
      </c>
      <c r="L7" t="s">
        <v>71</v>
      </c>
      <c r="M7" t="s">
        <v>72</v>
      </c>
    </row>
    <row r="8" spans="1:13">
      <c r="A8" t="s">
        <v>54</v>
      </c>
      <c r="B8" t="s">
        <v>55</v>
      </c>
      <c r="C8" t="s">
        <v>73</v>
      </c>
      <c r="D8" t="s">
        <v>74</v>
      </c>
      <c r="F8" t="s">
        <v>58</v>
      </c>
      <c r="G8" t="s">
        <v>58</v>
      </c>
      <c r="I8" t="s">
        <v>65</v>
      </c>
      <c r="J8" t="s">
        <v>69</v>
      </c>
      <c r="L8" t="s">
        <v>71</v>
      </c>
      <c r="M8" t="s">
        <v>72</v>
      </c>
    </row>
    <row r="9" spans="1:13">
      <c r="A9" t="s">
        <v>54</v>
      </c>
      <c r="B9" t="s">
        <v>55</v>
      </c>
      <c r="C9" t="s">
        <v>75</v>
      </c>
      <c r="D9" t="s">
        <v>76</v>
      </c>
      <c r="F9" t="s">
        <v>58</v>
      </c>
      <c r="G9" t="s">
        <v>58</v>
      </c>
      <c r="I9" t="s">
        <v>68</v>
      </c>
      <c r="J9" t="s">
        <v>73</v>
      </c>
      <c r="L9" t="s">
        <v>71</v>
      </c>
      <c r="M9" t="s">
        <v>72</v>
      </c>
    </row>
    <row r="10" spans="1:13">
      <c r="A10" t="s">
        <v>54</v>
      </c>
      <c r="B10" t="s">
        <v>55</v>
      </c>
      <c r="C10" t="s">
        <v>77</v>
      </c>
      <c r="D10" t="s">
        <v>78</v>
      </c>
      <c r="E10" t="s">
        <v>58</v>
      </c>
      <c r="G10" t="s">
        <v>58</v>
      </c>
      <c r="H10" t="s">
        <v>58</v>
      </c>
      <c r="I10" t="s">
        <v>59</v>
      </c>
      <c r="J10" t="s">
        <v>60</v>
      </c>
      <c r="L10" t="s">
        <v>79</v>
      </c>
      <c r="M10" t="s">
        <v>80</v>
      </c>
    </row>
    <row r="11" spans="1:13">
      <c r="A11" t="s">
        <v>54</v>
      </c>
      <c r="B11" t="s">
        <v>55</v>
      </c>
      <c r="C11" t="s">
        <v>81</v>
      </c>
      <c r="D11" t="s">
        <v>64</v>
      </c>
      <c r="E11" t="s">
        <v>58</v>
      </c>
      <c r="G11" t="s">
        <v>58</v>
      </c>
      <c r="H11" t="s">
        <v>58</v>
      </c>
      <c r="I11" t="s">
        <v>65</v>
      </c>
      <c r="J11" t="s">
        <v>77</v>
      </c>
      <c r="L11" t="s">
        <v>79</v>
      </c>
      <c r="M11" t="s">
        <v>80</v>
      </c>
    </row>
    <row r="12" spans="1:13">
      <c r="A12" t="s">
        <v>54</v>
      </c>
      <c r="B12" t="s">
        <v>55</v>
      </c>
      <c r="C12" t="s">
        <v>82</v>
      </c>
      <c r="D12" t="s">
        <v>83</v>
      </c>
      <c r="E12" t="s">
        <v>58</v>
      </c>
      <c r="G12" t="s">
        <v>58</v>
      </c>
      <c r="H12" t="s">
        <v>58</v>
      </c>
      <c r="I12" t="s">
        <v>68</v>
      </c>
      <c r="J12" t="s">
        <v>81</v>
      </c>
      <c r="L12" t="s">
        <v>79</v>
      </c>
      <c r="M12" t="s">
        <v>80</v>
      </c>
    </row>
    <row r="13" spans="1:13">
      <c r="A13" t="s">
        <v>54</v>
      </c>
      <c r="B13" t="s">
        <v>55</v>
      </c>
      <c r="C13" t="s">
        <v>84</v>
      </c>
      <c r="D13" t="s">
        <v>85</v>
      </c>
      <c r="E13" t="s">
        <v>58</v>
      </c>
      <c r="H13" t="s">
        <v>58</v>
      </c>
      <c r="I13" t="s">
        <v>86</v>
      </c>
      <c r="J13" t="s">
        <v>60</v>
      </c>
      <c r="L13" t="s">
        <v>61</v>
      </c>
      <c r="M13" t="s">
        <v>87</v>
      </c>
    </row>
    <row r="14" spans="1:13">
      <c r="A14" t="s">
        <v>54</v>
      </c>
      <c r="B14" t="s">
        <v>55</v>
      </c>
      <c r="C14" t="s">
        <v>88</v>
      </c>
      <c r="D14" t="s">
        <v>89</v>
      </c>
      <c r="E14" t="s">
        <v>58</v>
      </c>
      <c r="H14" t="s">
        <v>58</v>
      </c>
      <c r="I14" t="s">
        <v>90</v>
      </c>
      <c r="J14" t="s">
        <v>84</v>
      </c>
      <c r="L14" t="s">
        <v>61</v>
      </c>
      <c r="M14" t="s">
        <v>87</v>
      </c>
    </row>
    <row r="15" spans="1:13">
      <c r="A15" t="s">
        <v>54</v>
      </c>
      <c r="B15" t="s">
        <v>55</v>
      </c>
      <c r="C15" t="s">
        <v>91</v>
      </c>
      <c r="D15" t="s">
        <v>92</v>
      </c>
      <c r="E15" t="s">
        <v>58</v>
      </c>
      <c r="H15" t="s">
        <v>58</v>
      </c>
      <c r="I15" t="s">
        <v>93</v>
      </c>
      <c r="J15" t="s">
        <v>88</v>
      </c>
      <c r="L15" t="s">
        <v>61</v>
      </c>
      <c r="M15" t="s">
        <v>87</v>
      </c>
    </row>
    <row r="16" spans="1:13">
      <c r="A16" t="s">
        <v>54</v>
      </c>
      <c r="B16" t="s">
        <v>55</v>
      </c>
      <c r="C16" t="s">
        <v>94</v>
      </c>
      <c r="D16" t="s">
        <v>95</v>
      </c>
      <c r="F16" t="s">
        <v>58</v>
      </c>
      <c r="G16" t="s">
        <v>58</v>
      </c>
      <c r="I16" t="s">
        <v>86</v>
      </c>
      <c r="J16" t="s">
        <v>60</v>
      </c>
      <c r="L16" t="s">
        <v>71</v>
      </c>
      <c r="M16" t="s">
        <v>96</v>
      </c>
    </row>
    <row r="17" spans="1:13">
      <c r="A17" t="s">
        <v>54</v>
      </c>
      <c r="B17" t="s">
        <v>55</v>
      </c>
      <c r="C17" t="s">
        <v>97</v>
      </c>
      <c r="D17" t="s">
        <v>98</v>
      </c>
      <c r="F17" t="s">
        <v>58</v>
      </c>
      <c r="G17" t="s">
        <v>58</v>
      </c>
      <c r="I17" t="s">
        <v>90</v>
      </c>
      <c r="J17" t="s">
        <v>94</v>
      </c>
      <c r="L17" t="s">
        <v>71</v>
      </c>
      <c r="M17" t="s">
        <v>96</v>
      </c>
    </row>
    <row r="18" spans="1:13">
      <c r="A18" t="s">
        <v>54</v>
      </c>
      <c r="B18" t="s">
        <v>55</v>
      </c>
      <c r="C18" t="s">
        <v>99</v>
      </c>
      <c r="D18" t="s">
        <v>100</v>
      </c>
      <c r="F18" t="s">
        <v>58</v>
      </c>
      <c r="G18" t="s">
        <v>58</v>
      </c>
      <c r="I18" t="s">
        <v>93</v>
      </c>
      <c r="J18" t="s">
        <v>97</v>
      </c>
      <c r="L18" t="s">
        <v>71</v>
      </c>
      <c r="M18" t="s">
        <v>96</v>
      </c>
    </row>
    <row r="19" spans="1:13">
      <c r="A19" t="s">
        <v>54</v>
      </c>
      <c r="B19" t="s">
        <v>55</v>
      </c>
      <c r="C19" t="s">
        <v>101</v>
      </c>
      <c r="D19" t="s">
        <v>102</v>
      </c>
      <c r="E19" t="s">
        <v>58</v>
      </c>
      <c r="G19" t="s">
        <v>58</v>
      </c>
      <c r="H19" t="s">
        <v>58</v>
      </c>
      <c r="I19" t="s">
        <v>86</v>
      </c>
      <c r="J19" t="s">
        <v>60</v>
      </c>
      <c r="L19" t="s">
        <v>79</v>
      </c>
      <c r="M19" t="s">
        <v>103</v>
      </c>
    </row>
    <row r="20" spans="1:13">
      <c r="A20" t="s">
        <v>54</v>
      </c>
      <c r="B20" t="s">
        <v>55</v>
      </c>
      <c r="C20" t="s">
        <v>104</v>
      </c>
      <c r="D20" t="s">
        <v>105</v>
      </c>
      <c r="E20" t="s">
        <v>58</v>
      </c>
      <c r="G20" t="s">
        <v>58</v>
      </c>
      <c r="H20" t="s">
        <v>58</v>
      </c>
      <c r="I20" t="s">
        <v>90</v>
      </c>
      <c r="J20" t="s">
        <v>101</v>
      </c>
      <c r="L20" t="s">
        <v>79</v>
      </c>
      <c r="M20" t="s">
        <v>103</v>
      </c>
    </row>
    <row r="21" spans="1:13">
      <c r="A21" t="s">
        <v>54</v>
      </c>
      <c r="B21" t="s">
        <v>55</v>
      </c>
      <c r="C21" t="s">
        <v>106</v>
      </c>
      <c r="D21" t="s">
        <v>107</v>
      </c>
      <c r="E21" t="s">
        <v>58</v>
      </c>
      <c r="G21" t="s">
        <v>58</v>
      </c>
      <c r="H21" t="s">
        <v>58</v>
      </c>
      <c r="I21" t="s">
        <v>93</v>
      </c>
      <c r="J21" t="s">
        <v>104</v>
      </c>
      <c r="L21" t="s">
        <v>79</v>
      </c>
      <c r="M21" t="s">
        <v>103</v>
      </c>
    </row>
    <row r="22" spans="1:13">
      <c r="A22" t="s">
        <v>108</v>
      </c>
      <c r="B22" t="s">
        <v>109</v>
      </c>
      <c r="C22" t="s">
        <v>56</v>
      </c>
      <c r="D22" t="s">
        <v>57</v>
      </c>
      <c r="E22" t="s">
        <v>58</v>
      </c>
      <c r="H22" t="s">
        <v>58</v>
      </c>
      <c r="I22" t="s">
        <v>59</v>
      </c>
      <c r="J22" t="s">
        <v>60</v>
      </c>
      <c r="L22" t="s">
        <v>61</v>
      </c>
      <c r="M22" t="s">
        <v>110</v>
      </c>
    </row>
    <row r="23" spans="1:13">
      <c r="A23" t="s">
        <v>108</v>
      </c>
      <c r="B23" t="s">
        <v>109</v>
      </c>
      <c r="C23" t="s">
        <v>63</v>
      </c>
      <c r="D23" t="s">
        <v>64</v>
      </c>
      <c r="E23" t="s">
        <v>58</v>
      </c>
      <c r="H23" t="s">
        <v>58</v>
      </c>
      <c r="I23" t="s">
        <v>65</v>
      </c>
      <c r="J23" t="s">
        <v>56</v>
      </c>
      <c r="L23" t="s">
        <v>61</v>
      </c>
      <c r="M23" t="s">
        <v>110</v>
      </c>
    </row>
    <row r="24" spans="1:13">
      <c r="A24" t="s">
        <v>108</v>
      </c>
      <c r="B24" t="s">
        <v>109</v>
      </c>
      <c r="C24" t="s">
        <v>111</v>
      </c>
      <c r="D24" t="s">
        <v>112</v>
      </c>
      <c r="E24" t="s">
        <v>58</v>
      </c>
      <c r="H24" t="s">
        <v>58</v>
      </c>
      <c r="I24" t="s">
        <v>113</v>
      </c>
      <c r="J24" t="s">
        <v>63</v>
      </c>
      <c r="L24" t="s">
        <v>61</v>
      </c>
      <c r="M24" t="s">
        <v>110</v>
      </c>
    </row>
    <row r="25" spans="1:13">
      <c r="A25" t="s">
        <v>108</v>
      </c>
      <c r="B25" t="s">
        <v>109</v>
      </c>
      <c r="C25" t="s">
        <v>114</v>
      </c>
      <c r="D25" t="s">
        <v>115</v>
      </c>
      <c r="E25" t="s">
        <v>58</v>
      </c>
      <c r="H25" t="s">
        <v>58</v>
      </c>
      <c r="I25" t="s">
        <v>116</v>
      </c>
      <c r="J25" t="s">
        <v>111</v>
      </c>
      <c r="L25" t="s">
        <v>61</v>
      </c>
      <c r="M25" t="s">
        <v>110</v>
      </c>
    </row>
    <row r="26" spans="1:13">
      <c r="A26" t="s">
        <v>108</v>
      </c>
      <c r="B26" t="s">
        <v>109</v>
      </c>
      <c r="C26" t="s">
        <v>69</v>
      </c>
      <c r="D26" t="s">
        <v>117</v>
      </c>
      <c r="F26" t="s">
        <v>58</v>
      </c>
      <c r="G26" t="s">
        <v>58</v>
      </c>
      <c r="I26" t="s">
        <v>59</v>
      </c>
      <c r="J26" t="s">
        <v>60</v>
      </c>
      <c r="L26" t="s">
        <v>71</v>
      </c>
      <c r="M26" t="s">
        <v>118</v>
      </c>
    </row>
    <row r="27" spans="1:13">
      <c r="A27" t="s">
        <v>108</v>
      </c>
      <c r="B27" t="s">
        <v>109</v>
      </c>
      <c r="C27" t="s">
        <v>73</v>
      </c>
      <c r="D27" t="s">
        <v>119</v>
      </c>
      <c r="F27" t="s">
        <v>58</v>
      </c>
      <c r="G27" t="s">
        <v>58</v>
      </c>
      <c r="I27" t="s">
        <v>65</v>
      </c>
      <c r="J27" t="s">
        <v>69</v>
      </c>
      <c r="L27" t="s">
        <v>71</v>
      </c>
      <c r="M27" t="s">
        <v>118</v>
      </c>
    </row>
    <row r="28" spans="1:13">
      <c r="A28" t="s">
        <v>108</v>
      </c>
      <c r="B28" t="s">
        <v>109</v>
      </c>
      <c r="C28" t="s">
        <v>120</v>
      </c>
      <c r="D28" t="s">
        <v>121</v>
      </c>
      <c r="F28" t="s">
        <v>58</v>
      </c>
      <c r="G28" t="s">
        <v>58</v>
      </c>
      <c r="I28" t="s">
        <v>113</v>
      </c>
      <c r="J28" t="s">
        <v>73</v>
      </c>
      <c r="L28" t="s">
        <v>71</v>
      </c>
      <c r="M28" t="s">
        <v>118</v>
      </c>
    </row>
    <row r="29" spans="1:13">
      <c r="A29" t="s">
        <v>108</v>
      </c>
      <c r="B29" t="s">
        <v>109</v>
      </c>
      <c r="C29" t="s">
        <v>122</v>
      </c>
      <c r="D29" t="s">
        <v>123</v>
      </c>
      <c r="F29" t="s">
        <v>58</v>
      </c>
      <c r="G29" t="s">
        <v>58</v>
      </c>
      <c r="I29" t="s">
        <v>116</v>
      </c>
      <c r="J29" t="s">
        <v>120</v>
      </c>
      <c r="L29" t="s">
        <v>71</v>
      </c>
      <c r="M29" t="s">
        <v>118</v>
      </c>
    </row>
    <row r="30" spans="1:13">
      <c r="A30" t="s">
        <v>108</v>
      </c>
      <c r="B30" t="s">
        <v>109</v>
      </c>
      <c r="C30" t="s">
        <v>77</v>
      </c>
      <c r="D30" t="s">
        <v>124</v>
      </c>
      <c r="F30" t="s">
        <v>58</v>
      </c>
      <c r="H30" t="s">
        <v>58</v>
      </c>
      <c r="I30" t="s">
        <v>59</v>
      </c>
      <c r="J30" t="s">
        <v>60</v>
      </c>
      <c r="L30" t="s">
        <v>125</v>
      </c>
      <c r="M30" t="s">
        <v>126</v>
      </c>
    </row>
    <row r="31" spans="1:13">
      <c r="A31" t="s">
        <v>108</v>
      </c>
      <c r="B31" t="s">
        <v>109</v>
      </c>
      <c r="C31" t="s">
        <v>81</v>
      </c>
      <c r="D31" t="s">
        <v>127</v>
      </c>
      <c r="F31" t="s">
        <v>58</v>
      </c>
      <c r="H31" t="s">
        <v>58</v>
      </c>
      <c r="I31" t="s">
        <v>65</v>
      </c>
      <c r="J31" t="s">
        <v>77</v>
      </c>
      <c r="L31" t="s">
        <v>125</v>
      </c>
      <c r="M31" t="s">
        <v>126</v>
      </c>
    </row>
    <row r="32" spans="1:13">
      <c r="A32" t="s">
        <v>108</v>
      </c>
      <c r="B32" t="s">
        <v>109</v>
      </c>
      <c r="C32" t="s">
        <v>128</v>
      </c>
      <c r="D32" t="s">
        <v>129</v>
      </c>
      <c r="F32" t="s">
        <v>58</v>
      </c>
      <c r="H32" t="s">
        <v>58</v>
      </c>
      <c r="I32" t="s">
        <v>113</v>
      </c>
      <c r="J32" t="s">
        <v>81</v>
      </c>
      <c r="L32" t="s">
        <v>125</v>
      </c>
      <c r="M32" t="s">
        <v>126</v>
      </c>
    </row>
    <row r="33" spans="1:13">
      <c r="A33" t="s">
        <v>108</v>
      </c>
      <c r="B33" t="s">
        <v>109</v>
      </c>
      <c r="C33" t="s">
        <v>130</v>
      </c>
      <c r="D33" t="s">
        <v>131</v>
      </c>
      <c r="F33" t="s">
        <v>58</v>
      </c>
      <c r="H33" t="s">
        <v>58</v>
      </c>
      <c r="I33" t="s">
        <v>116</v>
      </c>
      <c r="J33" t="s">
        <v>128</v>
      </c>
      <c r="L33" t="s">
        <v>125</v>
      </c>
      <c r="M33" t="s">
        <v>126</v>
      </c>
    </row>
    <row r="34" spans="1:13">
      <c r="A34" t="s">
        <v>108</v>
      </c>
      <c r="B34" t="s">
        <v>109</v>
      </c>
      <c r="C34" t="s">
        <v>84</v>
      </c>
      <c r="D34" t="s">
        <v>132</v>
      </c>
      <c r="E34" t="s">
        <v>58</v>
      </c>
      <c r="G34" t="s">
        <v>58</v>
      </c>
      <c r="I34" t="s">
        <v>59</v>
      </c>
      <c r="J34" t="s">
        <v>60</v>
      </c>
      <c r="L34" t="s">
        <v>133</v>
      </c>
      <c r="M34" t="s">
        <v>134</v>
      </c>
    </row>
    <row r="35" spans="1:13">
      <c r="A35" t="s">
        <v>108</v>
      </c>
      <c r="B35" t="s">
        <v>109</v>
      </c>
      <c r="C35" t="s">
        <v>88</v>
      </c>
      <c r="D35" t="s">
        <v>135</v>
      </c>
      <c r="E35" t="s">
        <v>58</v>
      </c>
      <c r="G35" t="s">
        <v>58</v>
      </c>
      <c r="I35" t="s">
        <v>65</v>
      </c>
      <c r="J35" t="s">
        <v>77</v>
      </c>
      <c r="L35" t="s">
        <v>133</v>
      </c>
      <c r="M35" t="s">
        <v>134</v>
      </c>
    </row>
    <row r="36" spans="1:13">
      <c r="A36" t="s">
        <v>108</v>
      </c>
      <c r="B36" t="s">
        <v>109</v>
      </c>
      <c r="C36" t="s">
        <v>136</v>
      </c>
      <c r="D36" t="s">
        <v>137</v>
      </c>
      <c r="E36" t="s">
        <v>58</v>
      </c>
      <c r="G36" t="s">
        <v>58</v>
      </c>
      <c r="I36" t="s">
        <v>113</v>
      </c>
      <c r="J36" t="s">
        <v>81</v>
      </c>
      <c r="L36" t="s">
        <v>133</v>
      </c>
      <c r="M36" t="s">
        <v>134</v>
      </c>
    </row>
    <row r="37" spans="1:13">
      <c r="A37" t="s">
        <v>108</v>
      </c>
      <c r="B37" t="s">
        <v>109</v>
      </c>
      <c r="C37" t="s">
        <v>138</v>
      </c>
      <c r="D37" t="s">
        <v>139</v>
      </c>
      <c r="E37" t="s">
        <v>58</v>
      </c>
      <c r="G37" t="s">
        <v>58</v>
      </c>
      <c r="I37" t="s">
        <v>116</v>
      </c>
      <c r="J37" t="s">
        <v>128</v>
      </c>
      <c r="L37" t="s">
        <v>133</v>
      </c>
      <c r="M37" t="s">
        <v>134</v>
      </c>
    </row>
    <row r="38" spans="1:13">
      <c r="A38" t="s">
        <v>108</v>
      </c>
      <c r="B38" t="s">
        <v>109</v>
      </c>
      <c r="C38" t="s">
        <v>94</v>
      </c>
      <c r="D38" t="s">
        <v>140</v>
      </c>
      <c r="E38" t="s">
        <v>58</v>
      </c>
      <c r="H38" t="s">
        <v>58</v>
      </c>
      <c r="I38" t="s">
        <v>86</v>
      </c>
      <c r="J38" t="s">
        <v>60</v>
      </c>
      <c r="L38" t="s">
        <v>61</v>
      </c>
      <c r="M38" t="s">
        <v>141</v>
      </c>
    </row>
    <row r="39" spans="1:13">
      <c r="A39" t="s">
        <v>108</v>
      </c>
      <c r="B39" t="s">
        <v>109</v>
      </c>
      <c r="C39" t="s">
        <v>97</v>
      </c>
      <c r="D39" t="s">
        <v>89</v>
      </c>
      <c r="E39" t="s">
        <v>58</v>
      </c>
      <c r="H39" t="s">
        <v>58</v>
      </c>
      <c r="I39" t="s">
        <v>90</v>
      </c>
      <c r="J39" t="s">
        <v>94</v>
      </c>
      <c r="L39" t="s">
        <v>61</v>
      </c>
      <c r="M39" t="s">
        <v>141</v>
      </c>
    </row>
    <row r="40" spans="1:13">
      <c r="A40" t="s">
        <v>108</v>
      </c>
      <c r="B40" t="s">
        <v>109</v>
      </c>
      <c r="C40" t="s">
        <v>142</v>
      </c>
      <c r="D40" t="s">
        <v>143</v>
      </c>
      <c r="E40" t="s">
        <v>58</v>
      </c>
      <c r="H40" t="s">
        <v>58</v>
      </c>
      <c r="I40" t="s">
        <v>144</v>
      </c>
      <c r="J40" t="s">
        <v>97</v>
      </c>
      <c r="L40" t="s">
        <v>61</v>
      </c>
      <c r="M40" t="s">
        <v>141</v>
      </c>
    </row>
    <row r="41" spans="1:13">
      <c r="A41" t="s">
        <v>108</v>
      </c>
      <c r="B41" t="s">
        <v>109</v>
      </c>
      <c r="C41" t="s">
        <v>145</v>
      </c>
      <c r="D41" t="s">
        <v>146</v>
      </c>
      <c r="E41" t="s">
        <v>58</v>
      </c>
      <c r="H41" t="s">
        <v>58</v>
      </c>
      <c r="I41" t="s">
        <v>147</v>
      </c>
      <c r="J41" t="s">
        <v>142</v>
      </c>
      <c r="L41" t="s">
        <v>61</v>
      </c>
      <c r="M41" t="s">
        <v>141</v>
      </c>
    </row>
    <row r="42" spans="1:13">
      <c r="A42" t="s">
        <v>108</v>
      </c>
      <c r="B42" t="s">
        <v>109</v>
      </c>
      <c r="C42" t="s">
        <v>101</v>
      </c>
      <c r="D42" t="s">
        <v>148</v>
      </c>
      <c r="F42" t="s">
        <v>58</v>
      </c>
      <c r="G42" t="s">
        <v>58</v>
      </c>
      <c r="I42" t="s">
        <v>86</v>
      </c>
      <c r="J42" t="s">
        <v>60</v>
      </c>
      <c r="L42" t="s">
        <v>71</v>
      </c>
      <c r="M42" t="s">
        <v>149</v>
      </c>
    </row>
    <row r="43" spans="1:13">
      <c r="A43" t="s">
        <v>108</v>
      </c>
      <c r="B43" t="s">
        <v>109</v>
      </c>
      <c r="C43" t="s">
        <v>104</v>
      </c>
      <c r="D43" t="s">
        <v>150</v>
      </c>
      <c r="F43" t="s">
        <v>58</v>
      </c>
      <c r="G43" t="s">
        <v>58</v>
      </c>
      <c r="I43" t="s">
        <v>90</v>
      </c>
      <c r="J43" t="s">
        <v>101</v>
      </c>
      <c r="L43" t="s">
        <v>71</v>
      </c>
      <c r="M43" t="s">
        <v>149</v>
      </c>
    </row>
    <row r="44" spans="1:13">
      <c r="A44" t="s">
        <v>108</v>
      </c>
      <c r="B44" t="s">
        <v>109</v>
      </c>
      <c r="C44" t="s">
        <v>151</v>
      </c>
      <c r="D44" t="s">
        <v>152</v>
      </c>
      <c r="F44" t="s">
        <v>58</v>
      </c>
      <c r="G44" t="s">
        <v>58</v>
      </c>
      <c r="I44" t="s">
        <v>144</v>
      </c>
      <c r="J44" t="s">
        <v>104</v>
      </c>
      <c r="L44" t="s">
        <v>71</v>
      </c>
      <c r="M44" t="s">
        <v>149</v>
      </c>
    </row>
    <row r="45" spans="1:13">
      <c r="A45" t="s">
        <v>108</v>
      </c>
      <c r="B45" t="s">
        <v>109</v>
      </c>
      <c r="C45" t="s">
        <v>153</v>
      </c>
      <c r="D45" t="s">
        <v>154</v>
      </c>
      <c r="F45" t="s">
        <v>58</v>
      </c>
      <c r="G45" t="s">
        <v>58</v>
      </c>
      <c r="I45" t="s">
        <v>147</v>
      </c>
      <c r="J45" t="s">
        <v>151</v>
      </c>
      <c r="L45" t="s">
        <v>71</v>
      </c>
      <c r="M45" t="s">
        <v>149</v>
      </c>
    </row>
    <row r="46" spans="1:13">
      <c r="A46" t="s">
        <v>108</v>
      </c>
      <c r="B46" t="s">
        <v>109</v>
      </c>
      <c r="C46" t="s">
        <v>155</v>
      </c>
      <c r="D46" t="s">
        <v>156</v>
      </c>
      <c r="F46" t="s">
        <v>58</v>
      </c>
      <c r="H46" t="s">
        <v>58</v>
      </c>
      <c r="I46" t="s">
        <v>86</v>
      </c>
      <c r="J46" t="s">
        <v>60</v>
      </c>
      <c r="L46" t="s">
        <v>125</v>
      </c>
      <c r="M46" t="s">
        <v>157</v>
      </c>
    </row>
    <row r="47" spans="1:13">
      <c r="A47" t="s">
        <v>108</v>
      </c>
      <c r="B47" t="s">
        <v>109</v>
      </c>
      <c r="C47" t="s">
        <v>158</v>
      </c>
      <c r="D47" t="s">
        <v>159</v>
      </c>
      <c r="F47" t="s">
        <v>58</v>
      </c>
      <c r="H47" t="s">
        <v>58</v>
      </c>
      <c r="I47" t="s">
        <v>90</v>
      </c>
      <c r="J47" t="s">
        <v>155</v>
      </c>
      <c r="L47" t="s">
        <v>125</v>
      </c>
      <c r="M47" t="s">
        <v>157</v>
      </c>
    </row>
    <row r="48" spans="1:13">
      <c r="A48" t="s">
        <v>108</v>
      </c>
      <c r="B48" t="s">
        <v>109</v>
      </c>
      <c r="C48" t="s">
        <v>160</v>
      </c>
      <c r="D48" t="s">
        <v>161</v>
      </c>
      <c r="F48" t="s">
        <v>58</v>
      </c>
      <c r="H48" t="s">
        <v>58</v>
      </c>
      <c r="I48" t="s">
        <v>144</v>
      </c>
      <c r="J48" t="s">
        <v>158</v>
      </c>
      <c r="L48" t="s">
        <v>125</v>
      </c>
      <c r="M48" t="s">
        <v>157</v>
      </c>
    </row>
    <row r="49" spans="1:13">
      <c r="A49" t="s">
        <v>108</v>
      </c>
      <c r="B49" t="s">
        <v>109</v>
      </c>
      <c r="C49" t="s">
        <v>162</v>
      </c>
      <c r="D49" t="s">
        <v>163</v>
      </c>
      <c r="F49" t="s">
        <v>58</v>
      </c>
      <c r="H49" t="s">
        <v>58</v>
      </c>
      <c r="I49" t="s">
        <v>147</v>
      </c>
      <c r="J49" t="s">
        <v>160</v>
      </c>
      <c r="L49" t="s">
        <v>125</v>
      </c>
      <c r="M49" t="s">
        <v>157</v>
      </c>
    </row>
    <row r="50" spans="1:13">
      <c r="A50" t="s">
        <v>108</v>
      </c>
      <c r="B50" t="s">
        <v>109</v>
      </c>
      <c r="C50" t="s">
        <v>164</v>
      </c>
      <c r="D50" t="s">
        <v>165</v>
      </c>
      <c r="E50" t="s">
        <v>58</v>
      </c>
      <c r="G50" t="s">
        <v>58</v>
      </c>
      <c r="I50" t="s">
        <v>86</v>
      </c>
      <c r="J50" t="s">
        <v>60</v>
      </c>
      <c r="L50" t="s">
        <v>133</v>
      </c>
      <c r="M50" t="s">
        <v>166</v>
      </c>
    </row>
    <row r="51" spans="1:13">
      <c r="A51" t="s">
        <v>108</v>
      </c>
      <c r="B51" t="s">
        <v>109</v>
      </c>
      <c r="C51" t="s">
        <v>167</v>
      </c>
      <c r="D51" t="s">
        <v>168</v>
      </c>
      <c r="E51" t="s">
        <v>58</v>
      </c>
      <c r="G51" t="s">
        <v>58</v>
      </c>
      <c r="I51" t="s">
        <v>90</v>
      </c>
      <c r="J51" t="s">
        <v>155</v>
      </c>
      <c r="L51" t="s">
        <v>133</v>
      </c>
      <c r="M51" t="s">
        <v>166</v>
      </c>
    </row>
    <row r="52" spans="1:13">
      <c r="A52" t="s">
        <v>108</v>
      </c>
      <c r="B52" t="s">
        <v>109</v>
      </c>
      <c r="C52" t="s">
        <v>169</v>
      </c>
      <c r="D52" t="s">
        <v>170</v>
      </c>
      <c r="E52" t="s">
        <v>58</v>
      </c>
      <c r="G52" t="s">
        <v>58</v>
      </c>
      <c r="I52" t="s">
        <v>144</v>
      </c>
      <c r="J52" t="s">
        <v>158</v>
      </c>
      <c r="L52" t="s">
        <v>133</v>
      </c>
      <c r="M52" t="s">
        <v>166</v>
      </c>
    </row>
    <row r="53" spans="1:13">
      <c r="A53" t="s">
        <v>108</v>
      </c>
      <c r="B53" t="s">
        <v>109</v>
      </c>
      <c r="C53" t="s">
        <v>171</v>
      </c>
      <c r="D53" t="s">
        <v>172</v>
      </c>
      <c r="E53" t="s">
        <v>58</v>
      </c>
      <c r="G53" t="s">
        <v>58</v>
      </c>
      <c r="I53" t="s">
        <v>147</v>
      </c>
      <c r="J53" t="s">
        <v>160</v>
      </c>
      <c r="L53" t="s">
        <v>133</v>
      </c>
      <c r="M53" t="s">
        <v>166</v>
      </c>
    </row>
    <row r="54" spans="1:13">
      <c r="A54" t="s">
        <v>173</v>
      </c>
      <c r="B54" t="s">
        <v>174</v>
      </c>
      <c r="C54" t="s">
        <v>56</v>
      </c>
      <c r="D54" t="s">
        <v>57</v>
      </c>
      <c r="E54" t="s">
        <v>58</v>
      </c>
      <c r="H54" t="s">
        <v>58</v>
      </c>
      <c r="I54" t="s">
        <v>59</v>
      </c>
      <c r="J54" t="s">
        <v>60</v>
      </c>
      <c r="L54" t="s">
        <v>61</v>
      </c>
      <c r="M54" t="s">
        <v>175</v>
      </c>
    </row>
    <row r="55" spans="1:13">
      <c r="A55" t="s">
        <v>173</v>
      </c>
      <c r="B55" t="s">
        <v>174</v>
      </c>
      <c r="C55" t="s">
        <v>63</v>
      </c>
      <c r="D55" t="s">
        <v>64</v>
      </c>
      <c r="E55" t="s">
        <v>58</v>
      </c>
      <c r="H55" t="s">
        <v>58</v>
      </c>
      <c r="I55" t="s">
        <v>65</v>
      </c>
      <c r="J55" t="s">
        <v>56</v>
      </c>
      <c r="L55" t="s">
        <v>61</v>
      </c>
      <c r="M55" t="s">
        <v>175</v>
      </c>
    </row>
    <row r="56" spans="1:13">
      <c r="A56" t="s">
        <v>173</v>
      </c>
      <c r="B56" t="s">
        <v>174</v>
      </c>
      <c r="C56" t="s">
        <v>176</v>
      </c>
      <c r="D56" t="s">
        <v>177</v>
      </c>
      <c r="E56" t="s">
        <v>58</v>
      </c>
      <c r="H56" t="s">
        <v>58</v>
      </c>
      <c r="I56" t="s">
        <v>178</v>
      </c>
      <c r="J56" t="s">
        <v>179</v>
      </c>
      <c r="L56" t="s">
        <v>61</v>
      </c>
      <c r="M56" t="s">
        <v>175</v>
      </c>
    </row>
    <row r="57" spans="1:13">
      <c r="A57" t="s">
        <v>173</v>
      </c>
      <c r="B57" t="s">
        <v>174</v>
      </c>
      <c r="C57" t="s">
        <v>69</v>
      </c>
      <c r="D57" t="s">
        <v>117</v>
      </c>
      <c r="F57" t="s">
        <v>58</v>
      </c>
      <c r="G57" t="s">
        <v>58</v>
      </c>
      <c r="I57" t="s">
        <v>59</v>
      </c>
      <c r="J57" t="s">
        <v>60</v>
      </c>
      <c r="L57" t="s">
        <v>71</v>
      </c>
      <c r="M57" t="s">
        <v>180</v>
      </c>
    </row>
    <row r="58" spans="1:13">
      <c r="A58" t="s">
        <v>173</v>
      </c>
      <c r="B58" t="s">
        <v>174</v>
      </c>
      <c r="C58" t="s">
        <v>73</v>
      </c>
      <c r="D58" t="s">
        <v>119</v>
      </c>
      <c r="F58" t="s">
        <v>58</v>
      </c>
      <c r="G58" t="s">
        <v>58</v>
      </c>
      <c r="I58" t="s">
        <v>65</v>
      </c>
      <c r="J58" t="s">
        <v>69</v>
      </c>
      <c r="L58" t="s">
        <v>71</v>
      </c>
      <c r="M58" t="s">
        <v>180</v>
      </c>
    </row>
    <row r="59" spans="1:13">
      <c r="A59" t="s">
        <v>173</v>
      </c>
      <c r="B59" t="s">
        <v>174</v>
      </c>
      <c r="C59" t="s">
        <v>181</v>
      </c>
      <c r="D59" t="s">
        <v>182</v>
      </c>
      <c r="F59" t="s">
        <v>58</v>
      </c>
      <c r="G59" t="s">
        <v>58</v>
      </c>
      <c r="I59" t="s">
        <v>178</v>
      </c>
      <c r="J59" t="s">
        <v>73</v>
      </c>
      <c r="L59" t="s">
        <v>71</v>
      </c>
      <c r="M59" t="s">
        <v>180</v>
      </c>
    </row>
    <row r="60" spans="1:13">
      <c r="A60" t="s">
        <v>173</v>
      </c>
      <c r="B60" t="s">
        <v>174</v>
      </c>
      <c r="C60" t="s">
        <v>77</v>
      </c>
      <c r="D60" t="s">
        <v>124</v>
      </c>
      <c r="F60" t="s">
        <v>58</v>
      </c>
      <c r="H60" t="s">
        <v>58</v>
      </c>
      <c r="I60" t="s">
        <v>59</v>
      </c>
      <c r="J60" t="s">
        <v>60</v>
      </c>
      <c r="L60" t="s">
        <v>125</v>
      </c>
      <c r="M60" t="s">
        <v>183</v>
      </c>
    </row>
    <row r="61" spans="1:13">
      <c r="A61" t="s">
        <v>173</v>
      </c>
      <c r="B61" t="s">
        <v>174</v>
      </c>
      <c r="C61" t="s">
        <v>81</v>
      </c>
      <c r="D61" t="s">
        <v>127</v>
      </c>
      <c r="F61" t="s">
        <v>58</v>
      </c>
      <c r="H61" t="s">
        <v>58</v>
      </c>
      <c r="I61" t="s">
        <v>65</v>
      </c>
      <c r="J61" t="s">
        <v>77</v>
      </c>
      <c r="L61" t="s">
        <v>125</v>
      </c>
      <c r="M61" t="s">
        <v>183</v>
      </c>
    </row>
    <row r="62" spans="1:13">
      <c r="A62" t="s">
        <v>173</v>
      </c>
      <c r="B62" t="s">
        <v>174</v>
      </c>
      <c r="C62" t="s">
        <v>184</v>
      </c>
      <c r="D62" t="s">
        <v>185</v>
      </c>
      <c r="F62" t="s">
        <v>58</v>
      </c>
      <c r="H62" t="s">
        <v>58</v>
      </c>
      <c r="I62" t="s">
        <v>178</v>
      </c>
      <c r="J62" t="s">
        <v>81</v>
      </c>
      <c r="L62" t="s">
        <v>125</v>
      </c>
      <c r="M62" t="s">
        <v>183</v>
      </c>
    </row>
    <row r="63" spans="1:13">
      <c r="A63" t="s">
        <v>173</v>
      </c>
      <c r="B63" t="s">
        <v>174</v>
      </c>
      <c r="C63" t="s">
        <v>84</v>
      </c>
      <c r="D63" t="s">
        <v>132</v>
      </c>
      <c r="E63" t="s">
        <v>58</v>
      </c>
      <c r="G63" t="s">
        <v>58</v>
      </c>
      <c r="I63" t="s">
        <v>59</v>
      </c>
      <c r="J63" t="s">
        <v>60</v>
      </c>
      <c r="L63" t="s">
        <v>133</v>
      </c>
      <c r="M63" t="s">
        <v>186</v>
      </c>
    </row>
    <row r="64" spans="1:13">
      <c r="A64" t="s">
        <v>173</v>
      </c>
      <c r="B64" t="s">
        <v>174</v>
      </c>
      <c r="C64" t="s">
        <v>88</v>
      </c>
      <c r="D64" t="s">
        <v>135</v>
      </c>
      <c r="E64" t="s">
        <v>58</v>
      </c>
      <c r="G64" t="s">
        <v>58</v>
      </c>
      <c r="I64" t="s">
        <v>65</v>
      </c>
      <c r="J64" t="s">
        <v>84</v>
      </c>
      <c r="L64" t="s">
        <v>133</v>
      </c>
      <c r="M64" t="s">
        <v>186</v>
      </c>
    </row>
    <row r="65" spans="1:13">
      <c r="A65" t="s">
        <v>173</v>
      </c>
      <c r="B65" t="s">
        <v>174</v>
      </c>
      <c r="C65" t="s">
        <v>187</v>
      </c>
      <c r="D65" t="s">
        <v>188</v>
      </c>
      <c r="E65" t="s">
        <v>58</v>
      </c>
      <c r="G65" t="s">
        <v>58</v>
      </c>
      <c r="I65" t="s">
        <v>178</v>
      </c>
      <c r="J65" t="s">
        <v>88</v>
      </c>
      <c r="L65" t="s">
        <v>133</v>
      </c>
      <c r="M65" t="s">
        <v>186</v>
      </c>
    </row>
    <row r="66" spans="1:13">
      <c r="A66" t="s">
        <v>173</v>
      </c>
      <c r="B66" t="s">
        <v>174</v>
      </c>
      <c r="C66" t="s">
        <v>94</v>
      </c>
      <c r="D66" t="s">
        <v>140</v>
      </c>
      <c r="E66" t="s">
        <v>58</v>
      </c>
      <c r="H66" t="s">
        <v>58</v>
      </c>
      <c r="I66" t="s">
        <v>86</v>
      </c>
      <c r="J66" t="s">
        <v>60</v>
      </c>
      <c r="L66" t="s">
        <v>61</v>
      </c>
      <c r="M66" t="s">
        <v>189</v>
      </c>
    </row>
    <row r="67" spans="1:13">
      <c r="A67" t="s">
        <v>173</v>
      </c>
      <c r="B67" t="s">
        <v>174</v>
      </c>
      <c r="C67" t="s">
        <v>97</v>
      </c>
      <c r="D67" t="s">
        <v>89</v>
      </c>
      <c r="E67" t="s">
        <v>58</v>
      </c>
      <c r="H67" t="s">
        <v>58</v>
      </c>
      <c r="I67" t="s">
        <v>90</v>
      </c>
      <c r="J67" t="s">
        <v>94</v>
      </c>
      <c r="L67" t="s">
        <v>61</v>
      </c>
      <c r="M67" t="s">
        <v>189</v>
      </c>
    </row>
    <row r="68" spans="1:13">
      <c r="A68" t="s">
        <v>173</v>
      </c>
      <c r="B68" t="s">
        <v>174</v>
      </c>
      <c r="C68" t="s">
        <v>190</v>
      </c>
      <c r="D68" t="s">
        <v>191</v>
      </c>
      <c r="E68" t="s">
        <v>58</v>
      </c>
      <c r="H68" t="s">
        <v>58</v>
      </c>
      <c r="I68" t="s">
        <v>192</v>
      </c>
      <c r="J68" t="s">
        <v>97</v>
      </c>
      <c r="L68" t="s">
        <v>61</v>
      </c>
      <c r="M68" t="s">
        <v>189</v>
      </c>
    </row>
    <row r="69" spans="1:13">
      <c r="A69" t="s">
        <v>173</v>
      </c>
      <c r="B69" t="s">
        <v>174</v>
      </c>
      <c r="C69" t="s">
        <v>101</v>
      </c>
      <c r="D69" t="s">
        <v>148</v>
      </c>
      <c r="F69" t="s">
        <v>58</v>
      </c>
      <c r="G69" t="s">
        <v>58</v>
      </c>
      <c r="I69" t="s">
        <v>86</v>
      </c>
      <c r="J69" t="s">
        <v>60</v>
      </c>
      <c r="L69" t="s">
        <v>71</v>
      </c>
      <c r="M69" t="s">
        <v>193</v>
      </c>
    </row>
    <row r="70" spans="1:13">
      <c r="A70" t="s">
        <v>173</v>
      </c>
      <c r="B70" t="s">
        <v>174</v>
      </c>
      <c r="C70" t="s">
        <v>104</v>
      </c>
      <c r="D70" t="s">
        <v>194</v>
      </c>
      <c r="F70" t="s">
        <v>58</v>
      </c>
      <c r="G70" t="s">
        <v>58</v>
      </c>
      <c r="I70" t="s">
        <v>90</v>
      </c>
      <c r="J70" t="s">
        <v>101</v>
      </c>
      <c r="L70" t="s">
        <v>71</v>
      </c>
      <c r="M70" t="s">
        <v>193</v>
      </c>
    </row>
    <row r="71" spans="1:13">
      <c r="A71" t="s">
        <v>173</v>
      </c>
      <c r="B71" t="s">
        <v>174</v>
      </c>
      <c r="C71" t="s">
        <v>195</v>
      </c>
      <c r="D71" t="s">
        <v>196</v>
      </c>
      <c r="F71" t="s">
        <v>58</v>
      </c>
      <c r="G71" t="s">
        <v>58</v>
      </c>
      <c r="I71" t="s">
        <v>192</v>
      </c>
      <c r="J71" t="s">
        <v>104</v>
      </c>
      <c r="L71" t="s">
        <v>71</v>
      </c>
      <c r="M71" t="s">
        <v>193</v>
      </c>
    </row>
    <row r="72" spans="1:13">
      <c r="A72" t="s">
        <v>173</v>
      </c>
      <c r="B72" t="s">
        <v>174</v>
      </c>
      <c r="C72" t="s">
        <v>155</v>
      </c>
      <c r="D72" t="s">
        <v>197</v>
      </c>
      <c r="F72" t="s">
        <v>58</v>
      </c>
      <c r="H72" t="s">
        <v>58</v>
      </c>
      <c r="I72" t="s">
        <v>86</v>
      </c>
      <c r="J72" t="s">
        <v>60</v>
      </c>
      <c r="L72" t="s">
        <v>125</v>
      </c>
      <c r="M72" t="s">
        <v>198</v>
      </c>
    </row>
    <row r="73" spans="1:13">
      <c r="A73" t="s">
        <v>173</v>
      </c>
      <c r="B73" t="s">
        <v>174</v>
      </c>
      <c r="C73" t="s">
        <v>158</v>
      </c>
      <c r="D73" t="s">
        <v>199</v>
      </c>
      <c r="F73" t="s">
        <v>58</v>
      </c>
      <c r="H73" t="s">
        <v>58</v>
      </c>
      <c r="I73" t="s">
        <v>90</v>
      </c>
      <c r="J73" t="s">
        <v>155</v>
      </c>
      <c r="L73" t="s">
        <v>125</v>
      </c>
      <c r="M73" t="s">
        <v>198</v>
      </c>
    </row>
    <row r="74" spans="1:13">
      <c r="A74" t="s">
        <v>173</v>
      </c>
      <c r="B74" t="s">
        <v>174</v>
      </c>
      <c r="C74" t="s">
        <v>200</v>
      </c>
      <c r="D74" t="s">
        <v>201</v>
      </c>
      <c r="F74" t="s">
        <v>58</v>
      </c>
      <c r="H74" t="s">
        <v>58</v>
      </c>
      <c r="I74" t="s">
        <v>192</v>
      </c>
      <c r="J74" t="s">
        <v>158</v>
      </c>
      <c r="L74" t="s">
        <v>125</v>
      </c>
      <c r="M74" t="s">
        <v>198</v>
      </c>
    </row>
    <row r="75" spans="1:13">
      <c r="A75" t="s">
        <v>173</v>
      </c>
      <c r="B75" t="s">
        <v>174</v>
      </c>
      <c r="C75" t="s">
        <v>164</v>
      </c>
      <c r="D75" t="s">
        <v>165</v>
      </c>
      <c r="E75" t="s">
        <v>58</v>
      </c>
      <c r="G75" t="s">
        <v>58</v>
      </c>
      <c r="I75" t="s">
        <v>86</v>
      </c>
      <c r="J75" t="s">
        <v>60</v>
      </c>
      <c r="L75" t="s">
        <v>133</v>
      </c>
      <c r="M75" t="s">
        <v>202</v>
      </c>
    </row>
    <row r="76" spans="1:13">
      <c r="A76" t="s">
        <v>173</v>
      </c>
      <c r="B76" t="s">
        <v>174</v>
      </c>
      <c r="C76" t="s">
        <v>167</v>
      </c>
      <c r="D76" t="s">
        <v>168</v>
      </c>
      <c r="E76" t="s">
        <v>58</v>
      </c>
      <c r="G76" t="s">
        <v>58</v>
      </c>
      <c r="I76" t="s">
        <v>90</v>
      </c>
      <c r="J76" t="s">
        <v>164</v>
      </c>
      <c r="L76" t="s">
        <v>133</v>
      </c>
      <c r="M76" t="s">
        <v>202</v>
      </c>
    </row>
    <row r="77" spans="1:13">
      <c r="A77" t="s">
        <v>173</v>
      </c>
      <c r="B77" t="s">
        <v>174</v>
      </c>
      <c r="C77" t="s">
        <v>203</v>
      </c>
      <c r="D77" t="s">
        <v>204</v>
      </c>
      <c r="E77" t="s">
        <v>58</v>
      </c>
      <c r="G77" t="s">
        <v>58</v>
      </c>
      <c r="I77" t="s">
        <v>192</v>
      </c>
      <c r="J77" t="s">
        <v>167</v>
      </c>
      <c r="L77" t="s">
        <v>133</v>
      </c>
      <c r="M77" t="s">
        <v>202</v>
      </c>
    </row>
    <row r="78" spans="1:13">
      <c r="A78" t="s">
        <v>205</v>
      </c>
      <c r="B78" t="s">
        <v>206</v>
      </c>
      <c r="C78" t="s">
        <v>56</v>
      </c>
      <c r="D78" t="s">
        <v>207</v>
      </c>
      <c r="E78" t="s">
        <v>58</v>
      </c>
      <c r="H78" t="s">
        <v>58</v>
      </c>
      <c r="I78" t="s">
        <v>59</v>
      </c>
      <c r="J78" t="s">
        <v>60</v>
      </c>
      <c r="L78" t="s">
        <v>61</v>
      </c>
      <c r="M78" t="s">
        <v>208</v>
      </c>
    </row>
    <row r="79" spans="1:13">
      <c r="A79" t="s">
        <v>205</v>
      </c>
      <c r="B79" t="s">
        <v>206</v>
      </c>
      <c r="C79" t="s">
        <v>63</v>
      </c>
      <c r="D79" t="s">
        <v>209</v>
      </c>
      <c r="E79" t="s">
        <v>58</v>
      </c>
      <c r="H79" t="s">
        <v>58</v>
      </c>
      <c r="I79" t="s">
        <v>65</v>
      </c>
      <c r="J79" t="s">
        <v>56</v>
      </c>
      <c r="L79" t="s">
        <v>61</v>
      </c>
      <c r="M79" t="s">
        <v>208</v>
      </c>
    </row>
    <row r="80" spans="1:13">
      <c r="A80" t="s">
        <v>205</v>
      </c>
      <c r="B80" t="s">
        <v>206</v>
      </c>
      <c r="C80" t="s">
        <v>210</v>
      </c>
      <c r="D80" t="s">
        <v>211</v>
      </c>
      <c r="E80" t="s">
        <v>58</v>
      </c>
      <c r="H80" t="s">
        <v>58</v>
      </c>
      <c r="I80" t="s">
        <v>212</v>
      </c>
      <c r="J80" t="s">
        <v>63</v>
      </c>
      <c r="L80" t="s">
        <v>61</v>
      </c>
      <c r="M80" t="s">
        <v>208</v>
      </c>
    </row>
    <row r="81" spans="1:13">
      <c r="A81" t="s">
        <v>205</v>
      </c>
      <c r="B81" t="s">
        <v>206</v>
      </c>
      <c r="C81" t="s">
        <v>69</v>
      </c>
      <c r="D81" t="s">
        <v>213</v>
      </c>
      <c r="F81" t="s">
        <v>58</v>
      </c>
      <c r="G81" t="s">
        <v>58</v>
      </c>
      <c r="I81" t="s">
        <v>59</v>
      </c>
      <c r="J81" t="s">
        <v>60</v>
      </c>
      <c r="L81" t="s">
        <v>71</v>
      </c>
      <c r="M81" t="s">
        <v>214</v>
      </c>
    </row>
    <row r="82" spans="1:13">
      <c r="A82" t="s">
        <v>205</v>
      </c>
      <c r="B82" t="s">
        <v>206</v>
      </c>
      <c r="C82" t="s">
        <v>73</v>
      </c>
      <c r="D82" t="s">
        <v>215</v>
      </c>
      <c r="F82" t="s">
        <v>58</v>
      </c>
      <c r="G82" t="s">
        <v>58</v>
      </c>
      <c r="I82" t="s">
        <v>65</v>
      </c>
      <c r="J82" t="s">
        <v>69</v>
      </c>
      <c r="L82" t="s">
        <v>71</v>
      </c>
      <c r="M82" t="s">
        <v>214</v>
      </c>
    </row>
    <row r="83" spans="1:13">
      <c r="A83" t="s">
        <v>205</v>
      </c>
      <c r="B83" t="s">
        <v>206</v>
      </c>
      <c r="C83" t="s">
        <v>216</v>
      </c>
      <c r="D83" t="s">
        <v>217</v>
      </c>
      <c r="F83" t="s">
        <v>58</v>
      </c>
      <c r="G83" t="s">
        <v>58</v>
      </c>
      <c r="I83" t="s">
        <v>212</v>
      </c>
      <c r="J83" t="s">
        <v>73</v>
      </c>
      <c r="L83" t="s">
        <v>71</v>
      </c>
      <c r="M83" t="s">
        <v>214</v>
      </c>
    </row>
    <row r="84" spans="1:13">
      <c r="A84" t="s">
        <v>205</v>
      </c>
      <c r="B84" t="s">
        <v>206</v>
      </c>
      <c r="C84" t="s">
        <v>77</v>
      </c>
      <c r="D84" t="s">
        <v>218</v>
      </c>
      <c r="E84" t="s">
        <v>58</v>
      </c>
      <c r="G84" t="s">
        <v>58</v>
      </c>
      <c r="I84" t="s">
        <v>59</v>
      </c>
      <c r="J84" t="s">
        <v>60</v>
      </c>
      <c r="L84" t="s">
        <v>133</v>
      </c>
      <c r="M84" t="s">
        <v>219</v>
      </c>
    </row>
    <row r="85" spans="1:13">
      <c r="A85" t="s">
        <v>205</v>
      </c>
      <c r="B85" t="s">
        <v>206</v>
      </c>
      <c r="C85" t="s">
        <v>81</v>
      </c>
      <c r="D85" t="s">
        <v>220</v>
      </c>
      <c r="E85" t="s">
        <v>58</v>
      </c>
      <c r="G85" t="s">
        <v>58</v>
      </c>
      <c r="I85" t="s">
        <v>65</v>
      </c>
      <c r="J85" t="s">
        <v>77</v>
      </c>
      <c r="L85" t="s">
        <v>133</v>
      </c>
      <c r="M85" t="s">
        <v>219</v>
      </c>
    </row>
    <row r="86" spans="1:13">
      <c r="A86" t="s">
        <v>205</v>
      </c>
      <c r="B86" t="s">
        <v>206</v>
      </c>
      <c r="C86" t="s">
        <v>221</v>
      </c>
      <c r="D86" t="s">
        <v>222</v>
      </c>
      <c r="E86" t="s">
        <v>58</v>
      </c>
      <c r="G86" t="s">
        <v>58</v>
      </c>
      <c r="I86" t="s">
        <v>212</v>
      </c>
      <c r="J86" t="s">
        <v>81</v>
      </c>
      <c r="L86" t="s">
        <v>133</v>
      </c>
      <c r="M86" t="s">
        <v>219</v>
      </c>
    </row>
    <row r="87" spans="1:13">
      <c r="A87" t="s">
        <v>205</v>
      </c>
      <c r="B87" t="s">
        <v>206</v>
      </c>
      <c r="C87" t="s">
        <v>84</v>
      </c>
      <c r="D87" t="s">
        <v>223</v>
      </c>
      <c r="F87" t="s">
        <v>58</v>
      </c>
      <c r="H87" t="s">
        <v>58</v>
      </c>
      <c r="I87" t="s">
        <v>59</v>
      </c>
      <c r="J87" t="s">
        <v>60</v>
      </c>
      <c r="L87" t="s">
        <v>224</v>
      </c>
      <c r="M87" t="s">
        <v>225</v>
      </c>
    </row>
    <row r="88" spans="1:13">
      <c r="A88" t="s">
        <v>205</v>
      </c>
      <c r="B88" t="s">
        <v>206</v>
      </c>
      <c r="C88" t="s">
        <v>88</v>
      </c>
      <c r="D88" t="s">
        <v>226</v>
      </c>
      <c r="F88" t="s">
        <v>58</v>
      </c>
      <c r="H88" t="s">
        <v>58</v>
      </c>
      <c r="I88" t="s">
        <v>65</v>
      </c>
      <c r="J88" t="s">
        <v>84</v>
      </c>
      <c r="L88" t="s">
        <v>224</v>
      </c>
      <c r="M88" t="s">
        <v>225</v>
      </c>
    </row>
    <row r="89" spans="1:13">
      <c r="A89" t="s">
        <v>205</v>
      </c>
      <c r="B89" t="s">
        <v>206</v>
      </c>
      <c r="C89" t="s">
        <v>227</v>
      </c>
      <c r="D89" t="s">
        <v>228</v>
      </c>
      <c r="F89" t="s">
        <v>58</v>
      </c>
      <c r="H89" t="s">
        <v>58</v>
      </c>
      <c r="I89" t="s">
        <v>212</v>
      </c>
      <c r="J89" t="s">
        <v>88</v>
      </c>
      <c r="L89" t="s">
        <v>224</v>
      </c>
      <c r="M89" t="s">
        <v>225</v>
      </c>
    </row>
    <row r="90" spans="1:13">
      <c r="A90" t="s">
        <v>205</v>
      </c>
      <c r="B90" t="s">
        <v>206</v>
      </c>
      <c r="C90" t="s">
        <v>94</v>
      </c>
      <c r="D90" t="s">
        <v>229</v>
      </c>
      <c r="E90" t="s">
        <v>58</v>
      </c>
      <c r="H90" t="s">
        <v>58</v>
      </c>
      <c r="I90" t="s">
        <v>86</v>
      </c>
      <c r="J90" t="s">
        <v>60</v>
      </c>
      <c r="L90" t="s">
        <v>61</v>
      </c>
      <c r="M90" t="s">
        <v>230</v>
      </c>
    </row>
    <row r="91" spans="1:13">
      <c r="A91" t="s">
        <v>205</v>
      </c>
      <c r="B91" t="s">
        <v>206</v>
      </c>
      <c r="C91" t="s">
        <v>97</v>
      </c>
      <c r="D91" t="s">
        <v>231</v>
      </c>
      <c r="E91" t="s">
        <v>58</v>
      </c>
      <c r="H91" t="s">
        <v>58</v>
      </c>
      <c r="I91" t="s">
        <v>90</v>
      </c>
      <c r="J91" t="s">
        <v>94</v>
      </c>
      <c r="L91" t="s">
        <v>61</v>
      </c>
      <c r="M91" t="s">
        <v>230</v>
      </c>
    </row>
    <row r="92" spans="1:13">
      <c r="A92" t="s">
        <v>205</v>
      </c>
      <c r="B92" t="s">
        <v>206</v>
      </c>
      <c r="C92" t="s">
        <v>232</v>
      </c>
      <c r="D92" t="s">
        <v>233</v>
      </c>
      <c r="E92" t="s">
        <v>58</v>
      </c>
      <c r="H92" t="s">
        <v>58</v>
      </c>
      <c r="I92" t="s">
        <v>234</v>
      </c>
      <c r="J92" t="s">
        <v>97</v>
      </c>
      <c r="L92" t="s">
        <v>61</v>
      </c>
      <c r="M92" t="s">
        <v>230</v>
      </c>
    </row>
    <row r="93" spans="1:13">
      <c r="A93" t="s">
        <v>205</v>
      </c>
      <c r="B93" t="s">
        <v>206</v>
      </c>
      <c r="C93" t="s">
        <v>101</v>
      </c>
      <c r="D93" t="s">
        <v>235</v>
      </c>
      <c r="F93" t="s">
        <v>58</v>
      </c>
      <c r="G93" t="s">
        <v>58</v>
      </c>
      <c r="I93" t="s">
        <v>86</v>
      </c>
      <c r="J93" t="s">
        <v>60</v>
      </c>
      <c r="L93" t="s">
        <v>71</v>
      </c>
      <c r="M93" t="s">
        <v>236</v>
      </c>
    </row>
    <row r="94" spans="1:13">
      <c r="A94" t="s">
        <v>205</v>
      </c>
      <c r="B94" t="s">
        <v>206</v>
      </c>
      <c r="C94" t="s">
        <v>104</v>
      </c>
      <c r="D94" t="s">
        <v>237</v>
      </c>
      <c r="F94" t="s">
        <v>58</v>
      </c>
      <c r="G94" t="s">
        <v>58</v>
      </c>
      <c r="I94" t="s">
        <v>90</v>
      </c>
      <c r="J94" t="s">
        <v>101</v>
      </c>
      <c r="L94" t="s">
        <v>71</v>
      </c>
      <c r="M94" t="s">
        <v>236</v>
      </c>
    </row>
    <row r="95" spans="1:13">
      <c r="A95" t="s">
        <v>205</v>
      </c>
      <c r="B95" t="s">
        <v>206</v>
      </c>
      <c r="C95" t="s">
        <v>238</v>
      </c>
      <c r="D95" t="s">
        <v>239</v>
      </c>
      <c r="F95" t="s">
        <v>58</v>
      </c>
      <c r="G95" t="s">
        <v>58</v>
      </c>
      <c r="I95" t="s">
        <v>234</v>
      </c>
      <c r="J95" t="s">
        <v>104</v>
      </c>
      <c r="L95" t="s">
        <v>71</v>
      </c>
      <c r="M95" t="s">
        <v>236</v>
      </c>
    </row>
    <row r="96" spans="1:13">
      <c r="A96" t="s">
        <v>205</v>
      </c>
      <c r="B96" t="s">
        <v>206</v>
      </c>
      <c r="C96" t="s">
        <v>155</v>
      </c>
      <c r="D96" t="s">
        <v>240</v>
      </c>
      <c r="E96" t="s">
        <v>58</v>
      </c>
      <c r="G96" t="s">
        <v>58</v>
      </c>
      <c r="I96" t="s">
        <v>86</v>
      </c>
      <c r="J96" t="s">
        <v>60</v>
      </c>
      <c r="L96" t="s">
        <v>133</v>
      </c>
      <c r="M96" t="s">
        <v>241</v>
      </c>
    </row>
    <row r="97" spans="1:13">
      <c r="A97" t="s">
        <v>205</v>
      </c>
      <c r="B97" t="s">
        <v>206</v>
      </c>
      <c r="C97" t="s">
        <v>158</v>
      </c>
      <c r="D97" t="s">
        <v>242</v>
      </c>
      <c r="E97" t="s">
        <v>58</v>
      </c>
      <c r="G97" t="s">
        <v>58</v>
      </c>
      <c r="I97" t="s">
        <v>90</v>
      </c>
      <c r="J97" t="s">
        <v>155</v>
      </c>
      <c r="L97" t="s">
        <v>133</v>
      </c>
      <c r="M97" t="s">
        <v>241</v>
      </c>
    </row>
    <row r="98" spans="1:13">
      <c r="A98" t="s">
        <v>205</v>
      </c>
      <c r="B98" t="s">
        <v>206</v>
      </c>
      <c r="C98" t="s">
        <v>243</v>
      </c>
      <c r="D98" t="s">
        <v>244</v>
      </c>
      <c r="E98" t="s">
        <v>58</v>
      </c>
      <c r="G98" t="s">
        <v>58</v>
      </c>
      <c r="I98" t="s">
        <v>234</v>
      </c>
      <c r="J98" t="s">
        <v>158</v>
      </c>
      <c r="L98" t="s">
        <v>133</v>
      </c>
      <c r="M98" t="s">
        <v>241</v>
      </c>
    </row>
    <row r="99" spans="1:13">
      <c r="A99" t="s">
        <v>205</v>
      </c>
      <c r="B99" t="s">
        <v>206</v>
      </c>
      <c r="C99" t="s">
        <v>164</v>
      </c>
      <c r="D99" t="s">
        <v>245</v>
      </c>
      <c r="F99" t="s">
        <v>58</v>
      </c>
      <c r="H99" t="s">
        <v>58</v>
      </c>
      <c r="I99" t="s">
        <v>86</v>
      </c>
      <c r="J99" t="s">
        <v>60</v>
      </c>
      <c r="L99" t="s">
        <v>125</v>
      </c>
      <c r="M99" t="s">
        <v>246</v>
      </c>
    </row>
    <row r="100" spans="1:13">
      <c r="A100" t="s">
        <v>205</v>
      </c>
      <c r="B100" t="s">
        <v>206</v>
      </c>
      <c r="C100" t="s">
        <v>167</v>
      </c>
      <c r="D100" t="s">
        <v>247</v>
      </c>
      <c r="F100" t="s">
        <v>58</v>
      </c>
      <c r="H100" t="s">
        <v>58</v>
      </c>
      <c r="I100" t="s">
        <v>90</v>
      </c>
      <c r="J100" t="s">
        <v>164</v>
      </c>
      <c r="L100" t="s">
        <v>125</v>
      </c>
      <c r="M100" t="s">
        <v>246</v>
      </c>
    </row>
    <row r="101" spans="1:13">
      <c r="A101" t="s">
        <v>205</v>
      </c>
      <c r="B101" t="s">
        <v>206</v>
      </c>
      <c r="C101" t="s">
        <v>248</v>
      </c>
      <c r="D101" t="s">
        <v>249</v>
      </c>
      <c r="F101" t="s">
        <v>58</v>
      </c>
      <c r="H101" t="s">
        <v>58</v>
      </c>
      <c r="I101" t="s">
        <v>234</v>
      </c>
      <c r="J101" t="s">
        <v>167</v>
      </c>
      <c r="L101" t="s">
        <v>125</v>
      </c>
      <c r="M101" t="s">
        <v>246</v>
      </c>
    </row>
  </sheetData>
  <pageMargins left="0.7" right="0.7" top="0.75" bottom="0.75" header="0.3" footer="0.3"/>
  <headerFooter>
    <oddFooter>&amp;L_x000D_&amp;1#&amp;"Calibri"&amp;10&amp;K000000 EXPLEO Internal</oddFooter>
  </headerFooter>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5A3CA4-A899-4502-88B7-D013B8807A67}">
  <sheetPr codeName="Sheet165"/>
  <dimension ref="B1:N263"/>
  <sheetViews>
    <sheetView zoomScaleNormal="100" workbookViewId="0">
      <selection activeCell="B5" sqref="B5"/>
    </sheetView>
  </sheetViews>
  <sheetFormatPr defaultColWidth="9" defaultRowHeight="12.95"/>
  <cols>
    <col min="2" max="2" width="10.140625" bestFit="1" customWidth="1"/>
    <col min="3" max="3" width="15.85546875" bestFit="1" customWidth="1"/>
    <col min="4" max="4" width="14.42578125" bestFit="1" customWidth="1"/>
    <col min="5" max="5" width="27.140625" bestFit="1" customWidth="1"/>
    <col min="6" max="6" width="9.140625" style="3" bestFit="1" customWidth="1"/>
    <col min="9" max="9" width="12.5703125" bestFit="1" customWidth="1"/>
    <col min="10" max="10" width="10.5703125" bestFit="1" customWidth="1"/>
    <col min="11" max="11" width="26.85546875" bestFit="1" customWidth="1"/>
    <col min="12" max="12" width="20.140625" bestFit="1" customWidth="1"/>
    <col min="13" max="13" width="26.140625" bestFit="1" customWidth="1"/>
    <col min="14" max="14" width="9.140625" bestFit="1" customWidth="1"/>
  </cols>
  <sheetData>
    <row r="1" spans="2:14" ht="23.25" customHeight="1">
      <c r="B1" s="246" t="s">
        <v>250</v>
      </c>
      <c r="C1" s="246"/>
      <c r="D1" s="246"/>
      <c r="E1" s="246"/>
      <c r="F1" s="246"/>
      <c r="I1" s="246" t="s">
        <v>251</v>
      </c>
      <c r="J1" s="246"/>
      <c r="K1" s="246"/>
      <c r="L1" s="246"/>
      <c r="M1" s="246"/>
      <c r="N1" s="247"/>
    </row>
    <row r="3" spans="2:14">
      <c r="B3" s="1" t="s">
        <v>252</v>
      </c>
      <c r="C3" s="1" t="s">
        <v>253</v>
      </c>
      <c r="D3" s="1" t="s">
        <v>254</v>
      </c>
      <c r="E3" s="4" t="s">
        <v>255</v>
      </c>
      <c r="F3" s="3" t="s">
        <v>256</v>
      </c>
      <c r="I3" s="1" t="s">
        <v>252</v>
      </c>
      <c r="J3" s="1" t="s">
        <v>253</v>
      </c>
      <c r="K3" s="1" t="s">
        <v>255</v>
      </c>
      <c r="L3" t="s">
        <v>257</v>
      </c>
      <c r="M3" t="s">
        <v>258</v>
      </c>
      <c r="N3" s="3" t="s">
        <v>256</v>
      </c>
    </row>
    <row r="4" spans="2:14">
      <c r="B4">
        <v>1</v>
      </c>
      <c r="I4">
        <v>1</v>
      </c>
      <c r="L4" s="3"/>
      <c r="M4" s="3"/>
      <c r="N4" s="3"/>
    </row>
    <row r="5" spans="2:14">
      <c r="C5" t="s">
        <v>259</v>
      </c>
      <c r="J5" t="s">
        <v>259</v>
      </c>
      <c r="L5" s="3"/>
      <c r="M5" s="3"/>
      <c r="N5" s="3"/>
    </row>
    <row r="6" spans="2:14">
      <c r="D6" t="s">
        <v>260</v>
      </c>
      <c r="K6" t="s">
        <v>261</v>
      </c>
      <c r="L6" s="3">
        <v>1</v>
      </c>
      <c r="M6" s="3">
        <v>1</v>
      </c>
      <c r="N6" s="3">
        <v>6</v>
      </c>
    </row>
    <row r="7" spans="2:14">
      <c r="E7" t="s">
        <v>261</v>
      </c>
      <c r="F7" s="3">
        <v>6</v>
      </c>
      <c r="K7" t="s">
        <v>262</v>
      </c>
      <c r="L7" s="3">
        <v>1</v>
      </c>
      <c r="M7" s="3">
        <v>1</v>
      </c>
      <c r="N7" s="3">
        <v>4</v>
      </c>
    </row>
    <row r="8" spans="2:14">
      <c r="E8" t="s">
        <v>262</v>
      </c>
      <c r="F8" s="3">
        <v>4</v>
      </c>
      <c r="K8" t="s">
        <v>263</v>
      </c>
      <c r="L8" s="3">
        <v>1</v>
      </c>
      <c r="M8" s="3">
        <v>1</v>
      </c>
      <c r="N8" s="3">
        <v>3</v>
      </c>
    </row>
    <row r="9" spans="2:14">
      <c r="E9" t="s">
        <v>263</v>
      </c>
      <c r="F9" s="3">
        <v>3</v>
      </c>
      <c r="K9" t="s">
        <v>264</v>
      </c>
      <c r="L9" s="3">
        <v>1</v>
      </c>
      <c r="M9" s="3">
        <v>1</v>
      </c>
      <c r="N9" s="3">
        <v>5</v>
      </c>
    </row>
    <row r="10" spans="2:14">
      <c r="E10" t="s">
        <v>264</v>
      </c>
      <c r="F10" s="3">
        <v>5</v>
      </c>
      <c r="J10" t="s">
        <v>265</v>
      </c>
      <c r="L10" s="3">
        <v>4</v>
      </c>
      <c r="M10" s="3">
        <v>1</v>
      </c>
      <c r="N10" s="3">
        <v>18</v>
      </c>
    </row>
    <row r="11" spans="2:14">
      <c r="D11" t="s">
        <v>266</v>
      </c>
      <c r="F11" s="3">
        <v>18</v>
      </c>
      <c r="J11" t="s">
        <v>267</v>
      </c>
      <c r="L11" s="3"/>
      <c r="M11" s="3"/>
      <c r="N11" s="3"/>
    </row>
    <row r="12" spans="2:14">
      <c r="C12" t="s">
        <v>265</v>
      </c>
      <c r="F12" s="3">
        <v>18</v>
      </c>
      <c r="K12" t="s">
        <v>261</v>
      </c>
      <c r="L12" s="3">
        <v>1</v>
      </c>
      <c r="M12" s="3">
        <v>4</v>
      </c>
      <c r="N12" s="3">
        <v>14</v>
      </c>
    </row>
    <row r="13" spans="2:14">
      <c r="C13" t="s">
        <v>267</v>
      </c>
      <c r="K13" t="s">
        <v>262</v>
      </c>
      <c r="L13" s="3">
        <v>1</v>
      </c>
      <c r="M13" s="3">
        <v>4</v>
      </c>
      <c r="N13" s="3">
        <v>14</v>
      </c>
    </row>
    <row r="14" spans="2:14">
      <c r="D14" t="s">
        <v>55</v>
      </c>
      <c r="K14" t="s">
        <v>263</v>
      </c>
      <c r="L14" s="3">
        <v>1</v>
      </c>
      <c r="M14" s="3">
        <v>4</v>
      </c>
      <c r="N14" s="3">
        <v>14</v>
      </c>
    </row>
    <row r="15" spans="2:14">
      <c r="E15" t="s">
        <v>261</v>
      </c>
      <c r="F15" s="3">
        <v>2</v>
      </c>
      <c r="K15" t="s">
        <v>264</v>
      </c>
      <c r="L15" s="3">
        <v>1</v>
      </c>
      <c r="M15" s="3">
        <v>4</v>
      </c>
      <c r="N15" s="3">
        <v>14</v>
      </c>
    </row>
    <row r="16" spans="2:14">
      <c r="E16" t="s">
        <v>262</v>
      </c>
      <c r="F16" s="3">
        <v>2</v>
      </c>
      <c r="J16" t="s">
        <v>268</v>
      </c>
      <c r="L16" s="3">
        <v>4</v>
      </c>
      <c r="M16" s="3">
        <v>4</v>
      </c>
      <c r="N16" s="3">
        <v>56</v>
      </c>
    </row>
    <row r="17" spans="4:14">
      <c r="E17" t="s">
        <v>263</v>
      </c>
      <c r="F17" s="3">
        <v>2</v>
      </c>
      <c r="J17" t="s">
        <v>269</v>
      </c>
      <c r="L17" s="3"/>
      <c r="M17" s="3"/>
      <c r="N17" s="3"/>
    </row>
    <row r="18" spans="4:14">
      <c r="E18" t="s">
        <v>264</v>
      </c>
      <c r="F18" s="3">
        <v>2</v>
      </c>
      <c r="K18" t="s">
        <v>261</v>
      </c>
      <c r="L18" s="3">
        <v>1</v>
      </c>
      <c r="M18" s="3">
        <v>6</v>
      </c>
      <c r="N18" s="3">
        <v>18</v>
      </c>
    </row>
    <row r="19" spans="4:14">
      <c r="D19" t="s">
        <v>270</v>
      </c>
      <c r="F19" s="3">
        <v>8</v>
      </c>
      <c r="K19" t="s">
        <v>262</v>
      </c>
      <c r="L19" s="3">
        <v>1</v>
      </c>
      <c r="M19" s="3">
        <v>6</v>
      </c>
      <c r="N19" s="3">
        <v>16</v>
      </c>
    </row>
    <row r="20" spans="4:14">
      <c r="D20" t="s">
        <v>109</v>
      </c>
      <c r="K20" t="s">
        <v>263</v>
      </c>
      <c r="L20" s="3">
        <v>1</v>
      </c>
      <c r="M20" s="3">
        <v>6</v>
      </c>
      <c r="N20" s="3">
        <v>20</v>
      </c>
    </row>
    <row r="21" spans="4:14">
      <c r="E21" t="s">
        <v>261</v>
      </c>
      <c r="F21" s="3">
        <v>8</v>
      </c>
      <c r="K21" t="s">
        <v>264</v>
      </c>
      <c r="L21" s="3">
        <v>1</v>
      </c>
      <c r="M21" s="3">
        <v>6</v>
      </c>
      <c r="N21" s="3">
        <v>16</v>
      </c>
    </row>
    <row r="22" spans="4:14">
      <c r="E22" t="s">
        <v>262</v>
      </c>
      <c r="F22" s="3">
        <v>8</v>
      </c>
      <c r="J22" t="s">
        <v>271</v>
      </c>
      <c r="L22" s="3">
        <v>4</v>
      </c>
      <c r="M22" s="3">
        <v>6</v>
      </c>
      <c r="N22" s="3">
        <v>70</v>
      </c>
    </row>
    <row r="23" spans="4:14">
      <c r="E23" t="s">
        <v>263</v>
      </c>
      <c r="F23" s="3">
        <v>8</v>
      </c>
      <c r="J23" t="s">
        <v>272</v>
      </c>
      <c r="L23" s="3"/>
      <c r="M23" s="3"/>
      <c r="N23" s="3"/>
    </row>
    <row r="24" spans="4:14">
      <c r="E24" t="s">
        <v>264</v>
      </c>
      <c r="F24" s="3">
        <v>8</v>
      </c>
      <c r="K24" t="s">
        <v>261</v>
      </c>
      <c r="L24" s="3">
        <v>1</v>
      </c>
      <c r="M24" s="3">
        <v>7</v>
      </c>
      <c r="N24" s="3">
        <v>17</v>
      </c>
    </row>
    <row r="25" spans="4:14">
      <c r="D25" t="s">
        <v>273</v>
      </c>
      <c r="F25" s="3">
        <v>32</v>
      </c>
      <c r="K25" t="s">
        <v>262</v>
      </c>
      <c r="L25" s="3">
        <v>1</v>
      </c>
      <c r="M25" s="3">
        <v>7</v>
      </c>
      <c r="N25" s="3">
        <v>17</v>
      </c>
    </row>
    <row r="26" spans="4:14">
      <c r="D26" t="s">
        <v>174</v>
      </c>
      <c r="K26" t="s">
        <v>263</v>
      </c>
      <c r="L26" s="3">
        <v>1</v>
      </c>
      <c r="M26" s="3">
        <v>7</v>
      </c>
      <c r="N26" s="3">
        <v>21</v>
      </c>
    </row>
    <row r="27" spans="4:14">
      <c r="E27" t="s">
        <v>261</v>
      </c>
      <c r="F27" s="3">
        <v>2</v>
      </c>
      <c r="K27" t="s">
        <v>264</v>
      </c>
      <c r="L27" s="3">
        <v>1</v>
      </c>
      <c r="M27" s="3">
        <v>7</v>
      </c>
      <c r="N27" s="3">
        <v>17</v>
      </c>
    </row>
    <row r="28" spans="4:14">
      <c r="E28" t="s">
        <v>262</v>
      </c>
      <c r="F28" s="3">
        <v>2</v>
      </c>
      <c r="J28" t="s">
        <v>274</v>
      </c>
      <c r="L28" s="3">
        <v>4</v>
      </c>
      <c r="M28" s="3">
        <v>7</v>
      </c>
      <c r="N28" s="3">
        <v>72</v>
      </c>
    </row>
    <row r="29" spans="4:14">
      <c r="E29" t="s">
        <v>263</v>
      </c>
      <c r="F29" s="3">
        <v>2</v>
      </c>
      <c r="J29" t="s">
        <v>275</v>
      </c>
      <c r="L29" s="3"/>
      <c r="M29" s="3"/>
      <c r="N29" s="3"/>
    </row>
    <row r="30" spans="4:14">
      <c r="E30" t="s">
        <v>264</v>
      </c>
      <c r="F30" s="3">
        <v>2</v>
      </c>
      <c r="K30" t="s">
        <v>276</v>
      </c>
      <c r="L30" s="3">
        <v>1</v>
      </c>
      <c r="M30" s="3">
        <v>1</v>
      </c>
      <c r="N30" s="3">
        <v>7</v>
      </c>
    </row>
    <row r="31" spans="4:14">
      <c r="D31" t="s">
        <v>277</v>
      </c>
      <c r="F31" s="3">
        <v>8</v>
      </c>
      <c r="J31" t="s">
        <v>278</v>
      </c>
      <c r="L31" s="3">
        <v>1</v>
      </c>
      <c r="M31" s="3">
        <v>1</v>
      </c>
      <c r="N31" s="3">
        <v>7</v>
      </c>
    </row>
    <row r="32" spans="4:14">
      <c r="D32" t="s">
        <v>206</v>
      </c>
      <c r="I32" t="s">
        <v>279</v>
      </c>
      <c r="L32" s="3">
        <v>5</v>
      </c>
      <c r="M32" s="3">
        <v>19</v>
      </c>
      <c r="N32" s="3">
        <v>223</v>
      </c>
    </row>
    <row r="33" spans="3:14">
      <c r="E33" t="s">
        <v>261</v>
      </c>
      <c r="F33" s="3">
        <v>2</v>
      </c>
      <c r="I33">
        <v>2</v>
      </c>
      <c r="L33" s="3"/>
      <c r="M33" s="3"/>
      <c r="N33" s="3"/>
    </row>
    <row r="34" spans="3:14">
      <c r="E34" t="s">
        <v>262</v>
      </c>
      <c r="F34" s="3">
        <v>2</v>
      </c>
      <c r="J34" t="s">
        <v>267</v>
      </c>
      <c r="L34" s="3"/>
      <c r="M34" s="3"/>
      <c r="N34" s="3"/>
    </row>
    <row r="35" spans="3:14">
      <c r="E35" t="s">
        <v>263</v>
      </c>
      <c r="F35" s="3">
        <v>2</v>
      </c>
      <c r="K35" t="s">
        <v>261</v>
      </c>
      <c r="L35" s="3">
        <v>1</v>
      </c>
      <c r="M35" s="3">
        <v>2</v>
      </c>
      <c r="N35" s="3">
        <v>6</v>
      </c>
    </row>
    <row r="36" spans="3:14">
      <c r="E36" t="s">
        <v>264</v>
      </c>
      <c r="F36" s="3">
        <v>2</v>
      </c>
      <c r="K36" t="s">
        <v>262</v>
      </c>
      <c r="L36" s="3">
        <v>1</v>
      </c>
      <c r="M36" s="3">
        <v>1</v>
      </c>
      <c r="N36" s="3">
        <v>4</v>
      </c>
    </row>
    <row r="37" spans="3:14">
      <c r="D37" t="s">
        <v>280</v>
      </c>
      <c r="F37" s="3">
        <v>8</v>
      </c>
      <c r="K37" t="s">
        <v>263</v>
      </c>
      <c r="L37" s="3">
        <v>1</v>
      </c>
      <c r="M37" s="3">
        <v>1</v>
      </c>
      <c r="N37" s="3">
        <v>4</v>
      </c>
    </row>
    <row r="38" spans="3:14">
      <c r="C38" t="s">
        <v>268</v>
      </c>
      <c r="F38" s="3">
        <v>56</v>
      </c>
      <c r="K38" t="s">
        <v>264</v>
      </c>
      <c r="L38" s="3">
        <v>1</v>
      </c>
      <c r="M38" s="3">
        <v>1</v>
      </c>
      <c r="N38" s="3">
        <v>4</v>
      </c>
    </row>
    <row r="39" spans="3:14">
      <c r="C39" t="s">
        <v>269</v>
      </c>
      <c r="J39" t="s">
        <v>268</v>
      </c>
      <c r="L39" s="3">
        <v>4</v>
      </c>
      <c r="M39" s="3">
        <v>2</v>
      </c>
      <c r="N39" s="3">
        <v>18</v>
      </c>
    </row>
    <row r="40" spans="3:14">
      <c r="D40" t="s">
        <v>281</v>
      </c>
      <c r="J40" t="s">
        <v>269</v>
      </c>
      <c r="L40" s="3"/>
      <c r="M40" s="3"/>
      <c r="N40" s="3"/>
    </row>
    <row r="41" spans="3:14">
      <c r="E41" t="s">
        <v>261</v>
      </c>
      <c r="F41" s="3">
        <v>2</v>
      </c>
      <c r="K41" t="s">
        <v>261</v>
      </c>
      <c r="L41" s="3">
        <v>1</v>
      </c>
      <c r="M41" s="3">
        <v>10</v>
      </c>
      <c r="N41" s="3">
        <v>15</v>
      </c>
    </row>
    <row r="42" spans="3:14">
      <c r="E42" t="s">
        <v>262</v>
      </c>
      <c r="F42" s="3">
        <v>2</v>
      </c>
      <c r="K42" t="s">
        <v>262</v>
      </c>
      <c r="L42" s="3">
        <v>1</v>
      </c>
      <c r="M42" s="3">
        <v>10</v>
      </c>
      <c r="N42" s="3">
        <v>14</v>
      </c>
    </row>
    <row r="43" spans="3:14">
      <c r="E43" t="s">
        <v>263</v>
      </c>
      <c r="F43" s="3">
        <v>4</v>
      </c>
      <c r="K43" t="s">
        <v>263</v>
      </c>
      <c r="L43" s="3">
        <v>1</v>
      </c>
      <c r="M43" s="3">
        <v>9</v>
      </c>
      <c r="N43" s="3">
        <v>14</v>
      </c>
    </row>
    <row r="44" spans="3:14">
      <c r="E44" t="s">
        <v>264</v>
      </c>
      <c r="F44" s="3">
        <v>2</v>
      </c>
      <c r="K44" t="s">
        <v>264</v>
      </c>
      <c r="L44" s="3">
        <v>1</v>
      </c>
      <c r="M44" s="3">
        <v>9</v>
      </c>
      <c r="N44" s="3">
        <v>13</v>
      </c>
    </row>
    <row r="45" spans="3:14">
      <c r="D45" t="s">
        <v>282</v>
      </c>
      <c r="F45" s="3">
        <v>10</v>
      </c>
      <c r="J45" t="s">
        <v>271</v>
      </c>
      <c r="L45" s="3">
        <v>4</v>
      </c>
      <c r="M45" s="3">
        <v>11</v>
      </c>
      <c r="N45" s="3">
        <v>54</v>
      </c>
    </row>
    <row r="46" spans="3:14">
      <c r="D46" t="s">
        <v>283</v>
      </c>
      <c r="J46" t="s">
        <v>272</v>
      </c>
      <c r="L46" s="3"/>
      <c r="M46" s="3"/>
      <c r="N46" s="3"/>
    </row>
    <row r="47" spans="3:14">
      <c r="E47" t="s">
        <v>261</v>
      </c>
      <c r="F47" s="3">
        <v>10</v>
      </c>
      <c r="K47" t="s">
        <v>261</v>
      </c>
      <c r="L47" s="3">
        <v>1</v>
      </c>
      <c r="M47" s="3">
        <v>11</v>
      </c>
      <c r="N47" s="3">
        <v>16</v>
      </c>
    </row>
    <row r="48" spans="3:14">
      <c r="E48" t="s">
        <v>262</v>
      </c>
      <c r="F48" s="3">
        <v>8</v>
      </c>
      <c r="K48" t="s">
        <v>262</v>
      </c>
      <c r="L48" s="3">
        <v>1</v>
      </c>
      <c r="M48" s="3">
        <v>10</v>
      </c>
      <c r="N48" s="3">
        <v>14</v>
      </c>
    </row>
    <row r="49" spans="4:14">
      <c r="E49" t="s">
        <v>263</v>
      </c>
      <c r="F49" s="3">
        <v>10</v>
      </c>
      <c r="K49" t="s">
        <v>263</v>
      </c>
      <c r="L49" s="3">
        <v>1</v>
      </c>
      <c r="M49" s="3">
        <v>8</v>
      </c>
      <c r="N49" s="3">
        <v>13</v>
      </c>
    </row>
    <row r="50" spans="4:14">
      <c r="E50" t="s">
        <v>264</v>
      </c>
      <c r="F50" s="3">
        <v>8</v>
      </c>
      <c r="K50" t="s">
        <v>264</v>
      </c>
      <c r="L50" s="3">
        <v>1</v>
      </c>
      <c r="M50" s="3">
        <v>8</v>
      </c>
      <c r="N50" s="3">
        <v>11</v>
      </c>
    </row>
    <row r="51" spans="4:14">
      <c r="D51" t="s">
        <v>284</v>
      </c>
      <c r="F51" s="3">
        <v>36</v>
      </c>
      <c r="J51" t="s">
        <v>274</v>
      </c>
      <c r="L51" s="3">
        <v>4</v>
      </c>
      <c r="M51" s="3">
        <v>11</v>
      </c>
      <c r="N51" s="3">
        <v>54</v>
      </c>
    </row>
    <row r="52" spans="4:14">
      <c r="D52" t="s">
        <v>285</v>
      </c>
      <c r="I52" t="s">
        <v>286</v>
      </c>
      <c r="L52" s="3">
        <v>4</v>
      </c>
      <c r="M52" s="3">
        <v>24</v>
      </c>
      <c r="N52" s="3">
        <v>126</v>
      </c>
    </row>
    <row r="53" spans="4:14">
      <c r="E53" t="s">
        <v>261</v>
      </c>
      <c r="F53" s="3">
        <v>2</v>
      </c>
      <c r="I53" t="s">
        <v>287</v>
      </c>
      <c r="L53" s="3">
        <v>5</v>
      </c>
      <c r="M53" s="3">
        <v>43</v>
      </c>
      <c r="N53" s="3">
        <v>349</v>
      </c>
    </row>
    <row r="54" spans="4:14">
      <c r="E54" t="s">
        <v>262</v>
      </c>
      <c r="F54" s="3">
        <v>2</v>
      </c>
    </row>
    <row r="55" spans="4:14">
      <c r="E55" t="s">
        <v>263</v>
      </c>
      <c r="F55" s="3">
        <v>2</v>
      </c>
    </row>
    <row r="56" spans="4:14">
      <c r="E56" t="s">
        <v>264</v>
      </c>
      <c r="F56" s="3">
        <v>2</v>
      </c>
    </row>
    <row r="57" spans="4:14">
      <c r="D57" t="s">
        <v>288</v>
      </c>
      <c r="F57" s="3">
        <v>8</v>
      </c>
    </row>
    <row r="58" spans="4:14">
      <c r="D58" t="s">
        <v>289</v>
      </c>
    </row>
    <row r="59" spans="4:14">
      <c r="E59" t="s">
        <v>261</v>
      </c>
      <c r="F59" s="3">
        <v>2</v>
      </c>
    </row>
    <row r="60" spans="4:14">
      <c r="E60" t="s">
        <v>262</v>
      </c>
      <c r="F60" s="3">
        <v>2</v>
      </c>
    </row>
    <row r="61" spans="4:14">
      <c r="E61" t="s">
        <v>263</v>
      </c>
      <c r="F61" s="3">
        <v>2</v>
      </c>
    </row>
    <row r="62" spans="4:14">
      <c r="E62" t="s">
        <v>264</v>
      </c>
      <c r="F62" s="3">
        <v>2</v>
      </c>
    </row>
    <row r="63" spans="4:14">
      <c r="D63" t="s">
        <v>290</v>
      </c>
      <c r="F63" s="3">
        <v>8</v>
      </c>
    </row>
    <row r="64" spans="4:14">
      <c r="D64" t="s">
        <v>291</v>
      </c>
    </row>
    <row r="65" spans="3:6">
      <c r="E65" t="s">
        <v>261</v>
      </c>
      <c r="F65" s="3">
        <v>1</v>
      </c>
    </row>
    <row r="66" spans="3:6">
      <c r="E66" t="s">
        <v>262</v>
      </c>
      <c r="F66" s="3">
        <v>1</v>
      </c>
    </row>
    <row r="67" spans="3:6">
      <c r="E67" t="s">
        <v>263</v>
      </c>
      <c r="F67" s="3">
        <v>1</v>
      </c>
    </row>
    <row r="68" spans="3:6">
      <c r="E68" t="s">
        <v>264</v>
      </c>
      <c r="F68" s="3">
        <v>1</v>
      </c>
    </row>
    <row r="69" spans="3:6">
      <c r="D69" t="s">
        <v>292</v>
      </c>
      <c r="F69" s="3">
        <v>4</v>
      </c>
    </row>
    <row r="70" spans="3:6">
      <c r="D70" t="s">
        <v>293</v>
      </c>
    </row>
    <row r="71" spans="3:6">
      <c r="E71" t="s">
        <v>261</v>
      </c>
      <c r="F71" s="3">
        <v>1</v>
      </c>
    </row>
    <row r="72" spans="3:6">
      <c r="E72" t="s">
        <v>262</v>
      </c>
      <c r="F72" s="3">
        <v>1</v>
      </c>
    </row>
    <row r="73" spans="3:6">
      <c r="E73" t="s">
        <v>263</v>
      </c>
      <c r="F73" s="3">
        <v>1</v>
      </c>
    </row>
    <row r="74" spans="3:6">
      <c r="E74" t="s">
        <v>264</v>
      </c>
      <c r="F74" s="3">
        <v>1</v>
      </c>
    </row>
    <row r="75" spans="3:6">
      <c r="D75" t="s">
        <v>294</v>
      </c>
      <c r="F75" s="3">
        <v>4</v>
      </c>
    </row>
    <row r="76" spans="3:6">
      <c r="C76" t="s">
        <v>271</v>
      </c>
      <c r="F76" s="3">
        <v>70</v>
      </c>
    </row>
    <row r="77" spans="3:6">
      <c r="C77" t="s">
        <v>272</v>
      </c>
    </row>
    <row r="78" spans="3:6">
      <c r="D78" t="s">
        <v>295</v>
      </c>
    </row>
    <row r="79" spans="3:6">
      <c r="E79" t="s">
        <v>261</v>
      </c>
      <c r="F79" s="3">
        <v>2</v>
      </c>
    </row>
    <row r="80" spans="3:6">
      <c r="E80" t="s">
        <v>262</v>
      </c>
      <c r="F80" s="3">
        <v>2</v>
      </c>
    </row>
    <row r="81" spans="4:6">
      <c r="E81" t="s">
        <v>263</v>
      </c>
      <c r="F81" s="3">
        <v>4</v>
      </c>
    </row>
    <row r="82" spans="4:6">
      <c r="E82" t="s">
        <v>264</v>
      </c>
      <c r="F82" s="3">
        <v>2</v>
      </c>
    </row>
    <row r="83" spans="4:6">
      <c r="D83" t="s">
        <v>296</v>
      </c>
      <c r="F83" s="3">
        <v>10</v>
      </c>
    </row>
    <row r="84" spans="4:6">
      <c r="D84" t="s">
        <v>297</v>
      </c>
    </row>
    <row r="85" spans="4:6">
      <c r="E85" t="s">
        <v>261</v>
      </c>
      <c r="F85" s="3">
        <v>8</v>
      </c>
    </row>
    <row r="86" spans="4:6">
      <c r="E86" t="s">
        <v>262</v>
      </c>
      <c r="F86" s="3">
        <v>8</v>
      </c>
    </row>
    <row r="87" spans="4:6">
      <c r="E87" t="s">
        <v>263</v>
      </c>
      <c r="F87" s="3">
        <v>10</v>
      </c>
    </row>
    <row r="88" spans="4:6">
      <c r="E88" t="s">
        <v>264</v>
      </c>
      <c r="F88" s="3">
        <v>8</v>
      </c>
    </row>
    <row r="89" spans="4:6">
      <c r="D89" t="s">
        <v>298</v>
      </c>
      <c r="F89" s="3">
        <v>34</v>
      </c>
    </row>
    <row r="90" spans="4:6">
      <c r="D90" t="s">
        <v>299</v>
      </c>
    </row>
    <row r="91" spans="4:6">
      <c r="E91" t="s">
        <v>261</v>
      </c>
      <c r="F91" s="3">
        <v>2</v>
      </c>
    </row>
    <row r="92" spans="4:6">
      <c r="E92" t="s">
        <v>262</v>
      </c>
      <c r="F92" s="3">
        <v>2</v>
      </c>
    </row>
    <row r="93" spans="4:6">
      <c r="E93" t="s">
        <v>263</v>
      </c>
      <c r="F93" s="3">
        <v>2</v>
      </c>
    </row>
    <row r="94" spans="4:6">
      <c r="E94" t="s">
        <v>264</v>
      </c>
      <c r="F94" s="3">
        <v>2</v>
      </c>
    </row>
    <row r="95" spans="4:6">
      <c r="D95" t="s">
        <v>300</v>
      </c>
      <c r="F95" s="3">
        <v>8</v>
      </c>
    </row>
    <row r="96" spans="4:6">
      <c r="D96" t="s">
        <v>301</v>
      </c>
    </row>
    <row r="97" spans="4:6">
      <c r="E97" t="s">
        <v>261</v>
      </c>
      <c r="F97" s="3">
        <v>2</v>
      </c>
    </row>
    <row r="98" spans="4:6">
      <c r="E98" t="s">
        <v>262</v>
      </c>
      <c r="F98" s="3">
        <v>2</v>
      </c>
    </row>
    <row r="99" spans="4:6">
      <c r="E99" t="s">
        <v>263</v>
      </c>
      <c r="F99" s="3">
        <v>2</v>
      </c>
    </row>
    <row r="100" spans="4:6">
      <c r="E100" t="s">
        <v>264</v>
      </c>
      <c r="F100" s="3">
        <v>2</v>
      </c>
    </row>
    <row r="101" spans="4:6">
      <c r="D101" t="s">
        <v>302</v>
      </c>
      <c r="F101" s="3">
        <v>8</v>
      </c>
    </row>
    <row r="102" spans="4:6">
      <c r="D102" t="s">
        <v>303</v>
      </c>
    </row>
    <row r="103" spans="4:6">
      <c r="E103" t="s">
        <v>261</v>
      </c>
      <c r="F103" s="3">
        <v>1</v>
      </c>
    </row>
    <row r="104" spans="4:6">
      <c r="E104" t="s">
        <v>262</v>
      </c>
      <c r="F104" s="3">
        <v>1</v>
      </c>
    </row>
    <row r="105" spans="4:6">
      <c r="E105" t="s">
        <v>263</v>
      </c>
      <c r="F105" s="3">
        <v>1</v>
      </c>
    </row>
    <row r="106" spans="4:6">
      <c r="E106" t="s">
        <v>264</v>
      </c>
      <c r="F106" s="3">
        <v>1</v>
      </c>
    </row>
    <row r="107" spans="4:6">
      <c r="D107" t="s">
        <v>304</v>
      </c>
      <c r="F107" s="3">
        <v>4</v>
      </c>
    </row>
    <row r="108" spans="4:6">
      <c r="D108" t="s">
        <v>305</v>
      </c>
    </row>
    <row r="109" spans="4:6">
      <c r="E109" t="s">
        <v>261</v>
      </c>
      <c r="F109" s="3">
        <v>1</v>
      </c>
    </row>
    <row r="110" spans="4:6">
      <c r="E110" t="s">
        <v>262</v>
      </c>
      <c r="F110" s="3">
        <v>1</v>
      </c>
    </row>
    <row r="111" spans="4:6">
      <c r="E111" t="s">
        <v>263</v>
      </c>
      <c r="F111" s="3">
        <v>1</v>
      </c>
    </row>
    <row r="112" spans="4:6">
      <c r="E112" t="s">
        <v>264</v>
      </c>
      <c r="F112" s="3">
        <v>1</v>
      </c>
    </row>
    <row r="113" spans="2:6">
      <c r="D113" t="s">
        <v>306</v>
      </c>
      <c r="F113" s="3">
        <v>4</v>
      </c>
    </row>
    <row r="114" spans="2:6">
      <c r="D114" t="s">
        <v>307</v>
      </c>
    </row>
    <row r="115" spans="2:6">
      <c r="E115" t="s">
        <v>261</v>
      </c>
      <c r="F115" s="3">
        <v>1</v>
      </c>
    </row>
    <row r="116" spans="2:6">
      <c r="E116" t="s">
        <v>262</v>
      </c>
      <c r="F116" s="3">
        <v>1</v>
      </c>
    </row>
    <row r="117" spans="2:6">
      <c r="E117" t="s">
        <v>263</v>
      </c>
      <c r="F117" s="3">
        <v>1</v>
      </c>
    </row>
    <row r="118" spans="2:6">
      <c r="E118" t="s">
        <v>264</v>
      </c>
      <c r="F118" s="3">
        <v>1</v>
      </c>
    </row>
    <row r="119" spans="2:6">
      <c r="D119" t="s">
        <v>308</v>
      </c>
      <c r="F119" s="3">
        <v>4</v>
      </c>
    </row>
    <row r="120" spans="2:6">
      <c r="C120" t="s">
        <v>274</v>
      </c>
      <c r="F120" s="3">
        <v>72</v>
      </c>
    </row>
    <row r="121" spans="2:6">
      <c r="C121" t="s">
        <v>275</v>
      </c>
    </row>
    <row r="122" spans="2:6">
      <c r="D122" t="s">
        <v>309</v>
      </c>
    </row>
    <row r="123" spans="2:6">
      <c r="E123" t="s">
        <v>276</v>
      </c>
      <c r="F123" s="3">
        <v>7</v>
      </c>
    </row>
    <row r="124" spans="2:6">
      <c r="D124" t="s">
        <v>310</v>
      </c>
      <c r="F124" s="3">
        <v>7</v>
      </c>
    </row>
    <row r="125" spans="2:6">
      <c r="C125" t="s">
        <v>278</v>
      </c>
      <c r="F125" s="3">
        <v>7</v>
      </c>
    </row>
    <row r="126" spans="2:6">
      <c r="B126" t="s">
        <v>279</v>
      </c>
      <c r="F126" s="3">
        <v>223</v>
      </c>
    </row>
    <row r="127" spans="2:6">
      <c r="B127">
        <v>2</v>
      </c>
    </row>
    <row r="128" spans="2:6">
      <c r="C128" t="s">
        <v>267</v>
      </c>
    </row>
    <row r="129" spans="3:6">
      <c r="D129" t="s">
        <v>311</v>
      </c>
    </row>
    <row r="130" spans="3:6">
      <c r="E130" t="s">
        <v>261</v>
      </c>
      <c r="F130" s="3">
        <v>4</v>
      </c>
    </row>
    <row r="131" spans="3:6">
      <c r="E131" t="s">
        <v>262</v>
      </c>
      <c r="F131" s="3">
        <v>4</v>
      </c>
    </row>
    <row r="132" spans="3:6">
      <c r="E132" t="s">
        <v>263</v>
      </c>
      <c r="F132" s="3">
        <v>4</v>
      </c>
    </row>
    <row r="133" spans="3:6">
      <c r="E133" t="s">
        <v>264</v>
      </c>
      <c r="F133" s="3">
        <v>4</v>
      </c>
    </row>
    <row r="134" spans="3:6">
      <c r="D134" t="s">
        <v>312</v>
      </c>
      <c r="F134" s="3">
        <v>16</v>
      </c>
    </row>
    <row r="135" spans="3:6">
      <c r="D135" t="s">
        <v>313</v>
      </c>
    </row>
    <row r="136" spans="3:6">
      <c r="E136" t="s">
        <v>261</v>
      </c>
      <c r="F136" s="3">
        <v>2</v>
      </c>
    </row>
    <row r="137" spans="3:6">
      <c r="D137" t="s">
        <v>314</v>
      </c>
      <c r="F137" s="3">
        <v>2</v>
      </c>
    </row>
    <row r="138" spans="3:6">
      <c r="C138" t="s">
        <v>268</v>
      </c>
      <c r="F138" s="3">
        <v>18</v>
      </c>
    </row>
    <row r="139" spans="3:6">
      <c r="C139" t="s">
        <v>269</v>
      </c>
    </row>
    <row r="140" spans="3:6">
      <c r="D140" t="s">
        <v>315</v>
      </c>
    </row>
    <row r="141" spans="3:6">
      <c r="E141" t="s">
        <v>261</v>
      </c>
      <c r="F141" s="3">
        <v>1</v>
      </c>
    </row>
    <row r="142" spans="3:6">
      <c r="E142" t="s">
        <v>262</v>
      </c>
      <c r="F142" s="3">
        <v>1</v>
      </c>
    </row>
    <row r="143" spans="3:6">
      <c r="E143" t="s">
        <v>263</v>
      </c>
      <c r="F143" s="3">
        <v>1</v>
      </c>
    </row>
    <row r="144" spans="3:6">
      <c r="E144" t="s">
        <v>264</v>
      </c>
      <c r="F144" s="3">
        <v>1</v>
      </c>
    </row>
    <row r="145" spans="4:6">
      <c r="D145" t="s">
        <v>316</v>
      </c>
      <c r="F145" s="3">
        <v>4</v>
      </c>
    </row>
    <row r="146" spans="4:6">
      <c r="D146" t="s">
        <v>317</v>
      </c>
    </row>
    <row r="147" spans="4:6">
      <c r="E147" t="s">
        <v>261</v>
      </c>
      <c r="F147" s="3">
        <v>1</v>
      </c>
    </row>
    <row r="148" spans="4:6">
      <c r="E148" t="s">
        <v>262</v>
      </c>
      <c r="F148" s="3">
        <v>1</v>
      </c>
    </row>
    <row r="149" spans="4:6">
      <c r="E149" t="s">
        <v>263</v>
      </c>
      <c r="F149" s="3">
        <v>1</v>
      </c>
    </row>
    <row r="150" spans="4:6">
      <c r="E150" t="s">
        <v>264</v>
      </c>
      <c r="F150" s="3">
        <v>1</v>
      </c>
    </row>
    <row r="151" spans="4:6">
      <c r="D151" t="s">
        <v>318</v>
      </c>
      <c r="F151" s="3">
        <v>4</v>
      </c>
    </row>
    <row r="152" spans="4:6">
      <c r="D152" t="s">
        <v>319</v>
      </c>
    </row>
    <row r="153" spans="4:6">
      <c r="E153" t="s">
        <v>261</v>
      </c>
      <c r="F153" s="3">
        <v>1</v>
      </c>
    </row>
    <row r="154" spans="4:6">
      <c r="E154" t="s">
        <v>262</v>
      </c>
      <c r="F154" s="3">
        <v>1</v>
      </c>
    </row>
    <row r="155" spans="4:6">
      <c r="E155" t="s">
        <v>263</v>
      </c>
      <c r="F155" s="3">
        <v>1</v>
      </c>
    </row>
    <row r="156" spans="4:6">
      <c r="E156" t="s">
        <v>264</v>
      </c>
      <c r="F156" s="3">
        <v>1</v>
      </c>
    </row>
    <row r="157" spans="4:6">
      <c r="D157" t="s">
        <v>320</v>
      </c>
      <c r="F157" s="3">
        <v>4</v>
      </c>
    </row>
    <row r="158" spans="4:6">
      <c r="D158" t="s">
        <v>321</v>
      </c>
    </row>
    <row r="159" spans="4:6">
      <c r="E159" t="s">
        <v>261</v>
      </c>
      <c r="F159" s="3">
        <v>1</v>
      </c>
    </row>
    <row r="160" spans="4:6">
      <c r="E160" t="s">
        <v>262</v>
      </c>
      <c r="F160" s="3">
        <v>1</v>
      </c>
    </row>
    <row r="161" spans="4:6">
      <c r="E161" t="s">
        <v>263</v>
      </c>
      <c r="F161" s="3">
        <v>1</v>
      </c>
    </row>
    <row r="162" spans="4:6">
      <c r="E162" t="s">
        <v>264</v>
      </c>
      <c r="F162" s="3">
        <v>1</v>
      </c>
    </row>
    <row r="163" spans="4:6">
      <c r="D163" t="s">
        <v>322</v>
      </c>
      <c r="F163" s="3">
        <v>4</v>
      </c>
    </row>
    <row r="164" spans="4:6">
      <c r="D164" t="s">
        <v>323</v>
      </c>
    </row>
    <row r="165" spans="4:6">
      <c r="E165" t="s">
        <v>261</v>
      </c>
      <c r="F165" s="3">
        <v>1</v>
      </c>
    </row>
    <row r="166" spans="4:6">
      <c r="E166" t="s">
        <v>262</v>
      </c>
      <c r="F166" s="3">
        <v>1</v>
      </c>
    </row>
    <row r="167" spans="4:6">
      <c r="E167" t="s">
        <v>263</v>
      </c>
      <c r="F167" s="3">
        <v>1</v>
      </c>
    </row>
    <row r="168" spans="4:6">
      <c r="E168" t="s">
        <v>264</v>
      </c>
      <c r="F168" s="3">
        <v>1</v>
      </c>
    </row>
    <row r="169" spans="4:6">
      <c r="D169" t="s">
        <v>324</v>
      </c>
      <c r="F169" s="3">
        <v>4</v>
      </c>
    </row>
    <row r="170" spans="4:6">
      <c r="D170" t="s">
        <v>325</v>
      </c>
    </row>
    <row r="171" spans="4:6">
      <c r="E171" t="s">
        <v>261</v>
      </c>
      <c r="F171" s="3">
        <v>2</v>
      </c>
    </row>
    <row r="172" spans="4:6">
      <c r="E172" t="s">
        <v>262</v>
      </c>
      <c r="F172" s="3">
        <v>1</v>
      </c>
    </row>
    <row r="173" spans="4:6">
      <c r="E173" t="s">
        <v>263</v>
      </c>
      <c r="F173" s="3">
        <v>2</v>
      </c>
    </row>
    <row r="174" spans="4:6">
      <c r="E174" t="s">
        <v>264</v>
      </c>
      <c r="F174" s="3">
        <v>1</v>
      </c>
    </row>
    <row r="175" spans="4:6">
      <c r="D175" t="s">
        <v>326</v>
      </c>
      <c r="F175" s="3">
        <v>6</v>
      </c>
    </row>
    <row r="176" spans="4:6">
      <c r="D176" t="s">
        <v>327</v>
      </c>
    </row>
    <row r="177" spans="4:6">
      <c r="E177" t="s">
        <v>261</v>
      </c>
      <c r="F177" s="3">
        <v>1</v>
      </c>
    </row>
    <row r="178" spans="4:6">
      <c r="E178" t="s">
        <v>262</v>
      </c>
      <c r="F178" s="3">
        <v>1</v>
      </c>
    </row>
    <row r="179" spans="4:6">
      <c r="E179" t="s">
        <v>263</v>
      </c>
      <c r="F179" s="3">
        <v>1</v>
      </c>
    </row>
    <row r="180" spans="4:6">
      <c r="E180" t="s">
        <v>264</v>
      </c>
      <c r="F180" s="3">
        <v>1</v>
      </c>
    </row>
    <row r="181" spans="4:6">
      <c r="D181" t="s">
        <v>328</v>
      </c>
      <c r="F181" s="3">
        <v>4</v>
      </c>
    </row>
    <row r="182" spans="4:6">
      <c r="D182" t="s">
        <v>329</v>
      </c>
    </row>
    <row r="183" spans="4:6">
      <c r="E183" t="s">
        <v>261</v>
      </c>
      <c r="F183" s="3">
        <v>4</v>
      </c>
    </row>
    <row r="184" spans="4:6">
      <c r="E184" t="s">
        <v>262</v>
      </c>
      <c r="F184" s="3">
        <v>4</v>
      </c>
    </row>
    <row r="185" spans="4:6">
      <c r="E185" t="s">
        <v>263</v>
      </c>
      <c r="F185" s="3">
        <v>4</v>
      </c>
    </row>
    <row r="186" spans="4:6">
      <c r="E186" t="s">
        <v>264</v>
      </c>
      <c r="F186" s="3">
        <v>4</v>
      </c>
    </row>
    <row r="187" spans="4:6">
      <c r="D187" t="s">
        <v>330</v>
      </c>
      <c r="F187" s="3">
        <v>16</v>
      </c>
    </row>
    <row r="188" spans="4:6">
      <c r="D188" t="s">
        <v>331</v>
      </c>
    </row>
    <row r="189" spans="4:6">
      <c r="E189" t="s">
        <v>264</v>
      </c>
      <c r="F189" s="3">
        <v>2</v>
      </c>
    </row>
    <row r="190" spans="4:6">
      <c r="D190" t="s">
        <v>332</v>
      </c>
      <c r="F190" s="3">
        <v>2</v>
      </c>
    </row>
    <row r="191" spans="4:6">
      <c r="D191" t="s">
        <v>333</v>
      </c>
    </row>
    <row r="192" spans="4:6">
      <c r="E192" t="s">
        <v>261</v>
      </c>
      <c r="F192" s="3">
        <v>2</v>
      </c>
    </row>
    <row r="193" spans="3:6">
      <c r="E193" t="s">
        <v>262</v>
      </c>
      <c r="F193" s="3">
        <v>2</v>
      </c>
    </row>
    <row r="194" spans="3:6">
      <c r="D194" t="s">
        <v>334</v>
      </c>
      <c r="F194" s="3">
        <v>4</v>
      </c>
    </row>
    <row r="195" spans="3:6">
      <c r="D195" t="s">
        <v>335</v>
      </c>
    </row>
    <row r="196" spans="3:6">
      <c r="E196" t="s">
        <v>261</v>
      </c>
      <c r="F196" s="3">
        <v>1</v>
      </c>
    </row>
    <row r="197" spans="3:6">
      <c r="E197" t="s">
        <v>262</v>
      </c>
      <c r="F197" s="3">
        <v>1</v>
      </c>
    </row>
    <row r="198" spans="3:6">
      <c r="E198" t="s">
        <v>263</v>
      </c>
      <c r="F198" s="3">
        <v>2</v>
      </c>
    </row>
    <row r="199" spans="3:6">
      <c r="D199" t="s">
        <v>336</v>
      </c>
      <c r="F199" s="3">
        <v>2</v>
      </c>
    </row>
    <row r="200" spans="3:6">
      <c r="C200" t="s">
        <v>271</v>
      </c>
      <c r="F200" s="3">
        <v>54</v>
      </c>
    </row>
    <row r="201" spans="3:6">
      <c r="C201" t="s">
        <v>272</v>
      </c>
    </row>
    <row r="202" spans="3:6">
      <c r="D202" t="s">
        <v>337</v>
      </c>
    </row>
    <row r="203" spans="3:6">
      <c r="E203" t="s">
        <v>261</v>
      </c>
      <c r="F203" s="3">
        <v>1</v>
      </c>
    </row>
    <row r="204" spans="3:6">
      <c r="E204" t="s">
        <v>262</v>
      </c>
      <c r="F204" s="3">
        <v>1</v>
      </c>
    </row>
    <row r="205" spans="3:6">
      <c r="E205" t="s">
        <v>263</v>
      </c>
      <c r="F205" s="3">
        <v>1</v>
      </c>
    </row>
    <row r="206" spans="3:6">
      <c r="E206" t="s">
        <v>264</v>
      </c>
      <c r="F206" s="3">
        <v>1</v>
      </c>
    </row>
    <row r="207" spans="3:6">
      <c r="D207" t="s">
        <v>338</v>
      </c>
      <c r="F207" s="3">
        <v>4</v>
      </c>
    </row>
    <row r="208" spans="3:6">
      <c r="D208" t="s">
        <v>339</v>
      </c>
    </row>
    <row r="209" spans="4:6">
      <c r="E209" t="s">
        <v>261</v>
      </c>
      <c r="F209" s="3">
        <v>1</v>
      </c>
    </row>
    <row r="210" spans="4:6">
      <c r="E210" t="s">
        <v>262</v>
      </c>
      <c r="F210" s="3">
        <v>1</v>
      </c>
    </row>
    <row r="211" spans="4:6">
      <c r="E211" t="s">
        <v>263</v>
      </c>
      <c r="F211" s="3">
        <v>1</v>
      </c>
    </row>
    <row r="212" spans="4:6">
      <c r="E212" t="s">
        <v>264</v>
      </c>
      <c r="F212" s="3">
        <v>1</v>
      </c>
    </row>
    <row r="213" spans="4:6">
      <c r="D213" t="s">
        <v>340</v>
      </c>
      <c r="F213" s="3">
        <v>4</v>
      </c>
    </row>
    <row r="214" spans="4:6">
      <c r="D214" t="s">
        <v>341</v>
      </c>
    </row>
    <row r="215" spans="4:6">
      <c r="E215" t="s">
        <v>261</v>
      </c>
      <c r="F215" s="3">
        <v>1</v>
      </c>
    </row>
    <row r="216" spans="4:6">
      <c r="E216" t="s">
        <v>262</v>
      </c>
      <c r="F216" s="3">
        <v>1</v>
      </c>
    </row>
    <row r="217" spans="4:6">
      <c r="E217" t="s">
        <v>263</v>
      </c>
      <c r="F217" s="3">
        <v>1</v>
      </c>
    </row>
    <row r="218" spans="4:6">
      <c r="E218" t="s">
        <v>264</v>
      </c>
      <c r="F218" s="3">
        <v>1</v>
      </c>
    </row>
    <row r="219" spans="4:6">
      <c r="D219" t="s">
        <v>342</v>
      </c>
      <c r="F219" s="3">
        <v>4</v>
      </c>
    </row>
    <row r="220" spans="4:6">
      <c r="D220" t="s">
        <v>343</v>
      </c>
    </row>
    <row r="221" spans="4:6">
      <c r="E221" t="s">
        <v>261</v>
      </c>
      <c r="F221" s="3">
        <v>1</v>
      </c>
    </row>
    <row r="222" spans="4:6">
      <c r="E222" t="s">
        <v>262</v>
      </c>
      <c r="F222" s="3">
        <v>1</v>
      </c>
    </row>
    <row r="223" spans="4:6">
      <c r="E223" t="s">
        <v>263</v>
      </c>
      <c r="F223" s="3">
        <v>1</v>
      </c>
    </row>
    <row r="224" spans="4:6">
      <c r="E224" t="s">
        <v>264</v>
      </c>
      <c r="F224" s="3">
        <v>1</v>
      </c>
    </row>
    <row r="225" spans="4:6">
      <c r="D225" t="s">
        <v>344</v>
      </c>
      <c r="F225" s="3">
        <v>4</v>
      </c>
    </row>
    <row r="226" spans="4:6">
      <c r="D226" t="s">
        <v>345</v>
      </c>
    </row>
    <row r="227" spans="4:6">
      <c r="E227" t="s">
        <v>261</v>
      </c>
      <c r="F227" s="3">
        <v>1</v>
      </c>
    </row>
    <row r="228" spans="4:6">
      <c r="E228" t="s">
        <v>262</v>
      </c>
      <c r="F228" s="3">
        <v>1</v>
      </c>
    </row>
    <row r="229" spans="4:6">
      <c r="E229" t="s">
        <v>263</v>
      </c>
      <c r="F229" s="3">
        <v>1</v>
      </c>
    </row>
    <row r="230" spans="4:6">
      <c r="E230" t="s">
        <v>264</v>
      </c>
      <c r="F230" s="3">
        <v>1</v>
      </c>
    </row>
    <row r="231" spans="4:6">
      <c r="D231" t="s">
        <v>346</v>
      </c>
      <c r="F231" s="3">
        <v>4</v>
      </c>
    </row>
    <row r="232" spans="4:6">
      <c r="D232" t="s">
        <v>347</v>
      </c>
    </row>
    <row r="233" spans="4:6">
      <c r="E233" t="s">
        <v>261</v>
      </c>
      <c r="F233" s="3">
        <v>1</v>
      </c>
    </row>
    <row r="234" spans="4:6">
      <c r="E234" t="s">
        <v>262</v>
      </c>
      <c r="F234" s="3">
        <v>1</v>
      </c>
    </row>
    <row r="235" spans="4:6">
      <c r="E235" t="s">
        <v>263</v>
      </c>
      <c r="F235" s="3">
        <v>3</v>
      </c>
    </row>
    <row r="236" spans="4:6">
      <c r="E236" t="s">
        <v>264</v>
      </c>
      <c r="F236" s="3">
        <v>1</v>
      </c>
    </row>
    <row r="237" spans="4:6">
      <c r="D237" t="s">
        <v>348</v>
      </c>
      <c r="F237" s="3">
        <v>6</v>
      </c>
    </row>
    <row r="238" spans="4:6">
      <c r="D238" t="s">
        <v>349</v>
      </c>
    </row>
    <row r="239" spans="4:6">
      <c r="E239" t="s">
        <v>261</v>
      </c>
      <c r="F239" s="3">
        <v>1</v>
      </c>
    </row>
    <row r="240" spans="4:6">
      <c r="E240" t="s">
        <v>262</v>
      </c>
      <c r="F240" s="3">
        <v>1</v>
      </c>
    </row>
    <row r="241" spans="4:6">
      <c r="E241" t="s">
        <v>263</v>
      </c>
      <c r="F241" s="3">
        <v>1</v>
      </c>
    </row>
    <row r="242" spans="4:6">
      <c r="E242" t="s">
        <v>264</v>
      </c>
      <c r="F242" s="3">
        <v>1</v>
      </c>
    </row>
    <row r="243" spans="4:6">
      <c r="D243" t="s">
        <v>350</v>
      </c>
      <c r="F243" s="3">
        <v>4</v>
      </c>
    </row>
    <row r="244" spans="4:6">
      <c r="D244" t="s">
        <v>351</v>
      </c>
    </row>
    <row r="245" spans="4:6">
      <c r="E245" t="s">
        <v>261</v>
      </c>
      <c r="F245" s="3">
        <v>4</v>
      </c>
    </row>
    <row r="246" spans="4:6">
      <c r="E246" t="s">
        <v>262</v>
      </c>
      <c r="F246" s="3">
        <v>4</v>
      </c>
    </row>
    <row r="247" spans="4:6">
      <c r="E247" t="s">
        <v>263</v>
      </c>
      <c r="F247" s="3">
        <v>4</v>
      </c>
    </row>
    <row r="248" spans="4:6">
      <c r="E248" t="s">
        <v>264</v>
      </c>
      <c r="F248" s="3">
        <v>4</v>
      </c>
    </row>
    <row r="249" spans="4:6">
      <c r="D249" t="s">
        <v>352</v>
      </c>
      <c r="F249" s="3">
        <v>16</v>
      </c>
    </row>
    <row r="250" spans="4:6">
      <c r="D250" t="s">
        <v>353</v>
      </c>
    </row>
    <row r="251" spans="4:6">
      <c r="E251" t="s">
        <v>261</v>
      </c>
      <c r="F251" s="3">
        <v>2</v>
      </c>
    </row>
    <row r="252" spans="4:6">
      <c r="D252" t="s">
        <v>354</v>
      </c>
      <c r="F252" s="3">
        <v>2</v>
      </c>
    </row>
    <row r="253" spans="4:6">
      <c r="D253" t="s">
        <v>355</v>
      </c>
    </row>
    <row r="254" spans="4:6">
      <c r="E254" t="s">
        <v>261</v>
      </c>
      <c r="F254" s="3">
        <v>2</v>
      </c>
    </row>
    <row r="255" spans="4:6">
      <c r="E255" t="s">
        <v>262</v>
      </c>
      <c r="F255" s="3">
        <v>2</v>
      </c>
    </row>
    <row r="256" spans="4:6">
      <c r="D256" t="s">
        <v>356</v>
      </c>
      <c r="F256" s="3">
        <v>4</v>
      </c>
    </row>
    <row r="257" spans="2:6">
      <c r="D257" t="s">
        <v>357</v>
      </c>
    </row>
    <row r="258" spans="2:6">
      <c r="E258" t="s">
        <v>261</v>
      </c>
      <c r="F258" s="3">
        <v>1</v>
      </c>
    </row>
    <row r="259" spans="2:6">
      <c r="E259" t="s">
        <v>262</v>
      </c>
      <c r="F259" s="3">
        <v>1</v>
      </c>
    </row>
    <row r="260" spans="2:6">
      <c r="D260" t="s">
        <v>358</v>
      </c>
      <c r="F260" s="3">
        <v>2</v>
      </c>
    </row>
    <row r="261" spans="2:6">
      <c r="C261" t="s">
        <v>274</v>
      </c>
      <c r="F261" s="3">
        <v>54</v>
      </c>
    </row>
    <row r="262" spans="2:6">
      <c r="B262" t="s">
        <v>286</v>
      </c>
      <c r="F262" s="3">
        <v>126</v>
      </c>
    </row>
    <row r="263" spans="2:6">
      <c r="B263" t="s">
        <v>287</v>
      </c>
      <c r="F263" s="3">
        <v>349</v>
      </c>
    </row>
  </sheetData>
  <mergeCells count="2">
    <mergeCell ref="B1:F1"/>
    <mergeCell ref="I1:N1"/>
  </mergeCells>
  <pageMargins left="0.7" right="0.7" top="0.75" bottom="0.75" header="0.3" footer="0.3"/>
  <pageSetup paperSize="9" orientation="portrait" r:id="rId3"/>
  <headerFooter>
    <oddFooter>&amp;L_x000D_&amp;1#&amp;"Calibri"&amp;10&amp;K000000 EXPLEO Internal</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1F6D10-8604-457E-905A-4894A2C1864E}">
  <sheetPr codeName="Sheet166"/>
  <dimension ref="A1:K150"/>
  <sheetViews>
    <sheetView showGridLines="0" topLeftCell="A4" zoomScaleNormal="115" workbookViewId="0">
      <selection activeCell="A26" sqref="A26"/>
    </sheetView>
  </sheetViews>
  <sheetFormatPr defaultColWidth="8.85546875" defaultRowHeight="12.95"/>
  <cols>
    <col min="2" max="2" width="37.140625" customWidth="1"/>
  </cols>
  <sheetData>
    <row r="1" spans="2:2" ht="28.5">
      <c r="B1" s="5" t="s">
        <v>0</v>
      </c>
    </row>
    <row r="4" spans="2:2" ht="23.45">
      <c r="B4" s="34" t="s">
        <v>359</v>
      </c>
    </row>
    <row r="5" spans="2:2">
      <c r="B5" s="35" t="s">
        <v>360</v>
      </c>
    </row>
    <row r="6" spans="2:2">
      <c r="B6" s="35" t="s">
        <v>16</v>
      </c>
    </row>
    <row r="7" spans="2:2">
      <c r="B7" s="35" t="s">
        <v>17</v>
      </c>
    </row>
    <row r="8" spans="2:2">
      <c r="B8" s="35" t="s">
        <v>361</v>
      </c>
    </row>
    <row r="9" spans="2:2">
      <c r="B9" s="35"/>
    </row>
    <row r="10" spans="2:2" s="36" customFormat="1"/>
    <row r="11" spans="2:2" ht="23.45">
      <c r="B11" s="34" t="s">
        <v>360</v>
      </c>
    </row>
    <row r="13" spans="2:2">
      <c r="B13" t="s">
        <v>362</v>
      </c>
    </row>
    <row r="15" spans="2:2">
      <c r="B15" t="s">
        <v>363</v>
      </c>
    </row>
    <row r="16" spans="2:2">
      <c r="B16" t="s">
        <v>364</v>
      </c>
    </row>
    <row r="18" spans="1:2">
      <c r="B18" t="s">
        <v>365</v>
      </c>
    </row>
    <row r="21" spans="1:2">
      <c r="A21" t="s">
        <v>366</v>
      </c>
      <c r="B21" t="s">
        <v>367</v>
      </c>
    </row>
    <row r="24" spans="1:2">
      <c r="B24" t="s">
        <v>368</v>
      </c>
    </row>
    <row r="29" spans="1:2" s="36" customFormat="1"/>
    <row r="30" spans="1:2" ht="23.45">
      <c r="B30" s="34" t="s">
        <v>16</v>
      </c>
    </row>
    <row r="32" spans="1:2">
      <c r="B32" t="s">
        <v>369</v>
      </c>
    </row>
    <row r="34" spans="2:9">
      <c r="B34" t="s">
        <v>370</v>
      </c>
    </row>
    <row r="36" spans="2:9">
      <c r="B36" t="s">
        <v>371</v>
      </c>
    </row>
    <row r="37" spans="2:9">
      <c r="B37" s="39" t="s">
        <v>372</v>
      </c>
      <c r="C37" s="253" t="s">
        <v>373</v>
      </c>
      <c r="D37" s="253"/>
      <c r="E37" s="253"/>
      <c r="F37" s="253"/>
      <c r="G37" s="253"/>
      <c r="H37" s="253"/>
      <c r="I37" s="253"/>
    </row>
    <row r="38" spans="2:9">
      <c r="B38" s="40" t="s">
        <v>374</v>
      </c>
      <c r="C38" s="248" t="s">
        <v>375</v>
      </c>
      <c r="D38" s="248"/>
      <c r="E38" s="248"/>
      <c r="F38" s="248"/>
      <c r="G38" s="248"/>
      <c r="H38" s="248"/>
      <c r="I38" s="248"/>
    </row>
    <row r="39" spans="2:9">
      <c r="B39" s="41" t="s">
        <v>254</v>
      </c>
      <c r="C39" s="252" t="s">
        <v>376</v>
      </c>
      <c r="D39" s="252"/>
      <c r="E39" s="252"/>
      <c r="F39" s="252"/>
      <c r="G39" s="252"/>
      <c r="H39" s="252"/>
      <c r="I39" s="252"/>
    </row>
    <row r="40" spans="2:9">
      <c r="B40" s="41" t="s">
        <v>377</v>
      </c>
      <c r="C40" s="252" t="s">
        <v>378</v>
      </c>
      <c r="D40" s="252"/>
      <c r="E40" s="252"/>
      <c r="F40" s="252"/>
      <c r="G40" s="252"/>
      <c r="H40" s="252"/>
      <c r="I40" s="252"/>
    </row>
    <row r="41" spans="2:9">
      <c r="B41" s="40" t="s">
        <v>379</v>
      </c>
      <c r="C41" s="252" t="s">
        <v>380</v>
      </c>
      <c r="D41" s="252"/>
      <c r="E41" s="252"/>
      <c r="F41" s="252"/>
      <c r="G41" s="252"/>
      <c r="H41" s="252"/>
      <c r="I41" s="252"/>
    </row>
    <row r="42" spans="2:9" ht="38.25" customHeight="1">
      <c r="B42" s="42" t="s">
        <v>381</v>
      </c>
      <c r="C42" s="252" t="s">
        <v>382</v>
      </c>
      <c r="D42" s="252"/>
      <c r="E42" s="252"/>
      <c r="F42" s="252"/>
      <c r="G42" s="252"/>
      <c r="H42" s="252"/>
      <c r="I42" s="252"/>
    </row>
    <row r="43" spans="2:9">
      <c r="B43" s="42" t="s">
        <v>379</v>
      </c>
      <c r="C43" s="252" t="s">
        <v>383</v>
      </c>
      <c r="D43" s="252"/>
      <c r="E43" s="252"/>
      <c r="F43" s="252"/>
      <c r="G43" s="252"/>
      <c r="H43" s="252"/>
      <c r="I43" s="252"/>
    </row>
    <row r="44" spans="2:9">
      <c r="B44" s="42" t="s">
        <v>384</v>
      </c>
      <c r="C44" s="251" t="s">
        <v>385</v>
      </c>
      <c r="D44" s="252"/>
      <c r="E44" s="252"/>
      <c r="F44" s="252"/>
      <c r="G44" s="252"/>
      <c r="H44" s="252"/>
      <c r="I44" s="252"/>
    </row>
    <row r="45" spans="2:9">
      <c r="B45" s="42" t="s">
        <v>253</v>
      </c>
      <c r="C45" s="251" t="s">
        <v>386</v>
      </c>
      <c r="D45" s="252"/>
      <c r="E45" s="252"/>
      <c r="F45" s="252"/>
      <c r="G45" s="252"/>
      <c r="H45" s="252"/>
      <c r="I45" s="252"/>
    </row>
    <row r="46" spans="2:9">
      <c r="B46" s="42" t="s">
        <v>387</v>
      </c>
      <c r="C46" s="251" t="s">
        <v>388</v>
      </c>
      <c r="D46" s="252"/>
      <c r="E46" s="252"/>
      <c r="F46" s="252"/>
      <c r="G46" s="252"/>
      <c r="H46" s="252"/>
      <c r="I46" s="252"/>
    </row>
    <row r="47" spans="2:9" ht="29.25" customHeight="1">
      <c r="B47" s="42" t="s">
        <v>389</v>
      </c>
      <c r="C47" s="254" t="s">
        <v>390</v>
      </c>
      <c r="D47" s="255"/>
      <c r="E47" s="255"/>
      <c r="F47" s="255"/>
      <c r="G47" s="255"/>
      <c r="H47" s="255"/>
      <c r="I47" s="251"/>
    </row>
    <row r="48" spans="2:9">
      <c r="B48" s="42" t="s">
        <v>391</v>
      </c>
      <c r="C48" s="252" t="s">
        <v>392</v>
      </c>
      <c r="D48" s="252"/>
      <c r="E48" s="252"/>
      <c r="F48" s="252"/>
      <c r="G48" s="252"/>
      <c r="H48" s="252"/>
      <c r="I48" s="252"/>
    </row>
    <row r="49" spans="2:9">
      <c r="B49" s="42" t="s">
        <v>8</v>
      </c>
      <c r="C49" s="252" t="s">
        <v>393</v>
      </c>
      <c r="D49" s="252"/>
      <c r="E49" s="252"/>
      <c r="F49" s="252"/>
      <c r="G49" s="252"/>
      <c r="H49" s="252"/>
      <c r="I49" s="252"/>
    </row>
    <row r="50" spans="2:9">
      <c r="B50" s="42" t="s">
        <v>394</v>
      </c>
      <c r="C50" s="252" t="s">
        <v>395</v>
      </c>
      <c r="D50" s="252"/>
      <c r="E50" s="252"/>
      <c r="F50" s="252"/>
      <c r="G50" s="252"/>
      <c r="H50" s="252"/>
      <c r="I50" s="252"/>
    </row>
    <row r="51" spans="2:9">
      <c r="B51" s="42" t="s">
        <v>396</v>
      </c>
      <c r="C51" s="252" t="s">
        <v>397</v>
      </c>
      <c r="D51" s="252"/>
      <c r="E51" s="252"/>
      <c r="F51" s="252"/>
      <c r="G51" s="252"/>
      <c r="H51" s="252"/>
      <c r="I51" s="252"/>
    </row>
    <row r="52" spans="2:9">
      <c r="B52" s="42" t="s">
        <v>398</v>
      </c>
      <c r="C52" s="252" t="s">
        <v>399</v>
      </c>
      <c r="D52" s="252"/>
      <c r="E52" s="252"/>
      <c r="F52" s="252"/>
      <c r="G52" s="252"/>
      <c r="H52" s="252"/>
      <c r="I52" s="252"/>
    </row>
    <row r="53" spans="2:9">
      <c r="B53" s="42" t="s">
        <v>400</v>
      </c>
      <c r="C53" s="252" t="s">
        <v>401</v>
      </c>
      <c r="D53" s="252"/>
      <c r="E53" s="252"/>
      <c r="F53" s="252"/>
      <c r="G53" s="252"/>
      <c r="H53" s="252"/>
      <c r="I53" s="252"/>
    </row>
    <row r="54" spans="2:9" ht="24.75" customHeight="1">
      <c r="B54" s="42" t="s">
        <v>402</v>
      </c>
      <c r="C54" s="252" t="s">
        <v>403</v>
      </c>
      <c r="D54" s="252"/>
      <c r="E54" s="252"/>
      <c r="F54" s="252"/>
      <c r="G54" s="252"/>
      <c r="H54" s="252"/>
      <c r="I54" s="252"/>
    </row>
    <row r="55" spans="2:9" ht="25.5" customHeight="1">
      <c r="B55" s="42" t="s">
        <v>404</v>
      </c>
      <c r="C55" s="252" t="s">
        <v>405</v>
      </c>
      <c r="D55" s="252"/>
      <c r="E55" s="252"/>
      <c r="F55" s="252"/>
      <c r="G55" s="252"/>
      <c r="H55" s="252"/>
      <c r="I55" s="252"/>
    </row>
    <row r="56" spans="2:9" ht="27" customHeight="1">
      <c r="B56" s="42" t="s">
        <v>406</v>
      </c>
      <c r="C56" s="252" t="s">
        <v>407</v>
      </c>
      <c r="D56" s="252"/>
      <c r="E56" s="252"/>
      <c r="F56" s="252"/>
      <c r="G56" s="252"/>
      <c r="H56" s="252"/>
      <c r="I56" s="252"/>
    </row>
    <row r="57" spans="2:9" ht="27" customHeight="1">
      <c r="B57" s="42" t="s">
        <v>408</v>
      </c>
      <c r="C57" s="252" t="s">
        <v>409</v>
      </c>
      <c r="D57" s="252"/>
      <c r="E57" s="252"/>
      <c r="F57" s="252"/>
      <c r="G57" s="252"/>
      <c r="H57" s="252"/>
      <c r="I57" s="252"/>
    </row>
    <row r="58" spans="2:9">
      <c r="B58" s="42" t="s">
        <v>410</v>
      </c>
      <c r="C58" s="252" t="s">
        <v>411</v>
      </c>
      <c r="D58" s="252"/>
      <c r="E58" s="252"/>
      <c r="F58" s="252"/>
      <c r="G58" s="252"/>
      <c r="H58" s="252"/>
      <c r="I58" s="252"/>
    </row>
    <row r="59" spans="2:9">
      <c r="B59" s="42" t="s">
        <v>412</v>
      </c>
      <c r="C59" s="252" t="s">
        <v>413</v>
      </c>
      <c r="D59" s="252"/>
      <c r="E59" s="252"/>
      <c r="F59" s="252"/>
      <c r="G59" s="252"/>
      <c r="H59" s="252"/>
      <c r="I59" s="252"/>
    </row>
    <row r="60" spans="2:9" ht="27.75" customHeight="1">
      <c r="B60" s="42" t="s">
        <v>414</v>
      </c>
      <c r="C60" s="252" t="s">
        <v>415</v>
      </c>
      <c r="D60" s="252"/>
      <c r="E60" s="252"/>
      <c r="F60" s="252"/>
      <c r="G60" s="252"/>
      <c r="H60" s="252"/>
      <c r="I60" s="252"/>
    </row>
    <row r="61" spans="2:9">
      <c r="B61" s="42" t="s">
        <v>416</v>
      </c>
      <c r="C61" s="252" t="s">
        <v>417</v>
      </c>
      <c r="D61" s="252"/>
      <c r="E61" s="252"/>
      <c r="F61" s="252"/>
      <c r="G61" s="252"/>
      <c r="H61" s="252"/>
      <c r="I61" s="252"/>
    </row>
    <row r="62" spans="2:9" ht="25.5" hidden="1" customHeight="1">
      <c r="B62" s="42" t="s">
        <v>418</v>
      </c>
      <c r="C62" s="254" t="s">
        <v>419</v>
      </c>
      <c r="D62" s="255"/>
      <c r="E62" s="255"/>
      <c r="F62" s="255"/>
      <c r="G62" s="255"/>
      <c r="H62" s="255"/>
      <c r="I62" s="251"/>
    </row>
    <row r="63" spans="2:9" ht="41.25" customHeight="1">
      <c r="B63" s="42" t="s">
        <v>420</v>
      </c>
      <c r="C63" s="252" t="s">
        <v>421</v>
      </c>
      <c r="D63" s="252"/>
      <c r="E63" s="252"/>
      <c r="F63" s="252"/>
      <c r="G63" s="252"/>
      <c r="H63" s="252"/>
      <c r="I63" s="252"/>
    </row>
    <row r="64" spans="2:9" ht="25.5" customHeight="1">
      <c r="B64" s="42" t="s">
        <v>422</v>
      </c>
      <c r="C64" s="252" t="s">
        <v>423</v>
      </c>
      <c r="D64" s="252"/>
      <c r="E64" s="252"/>
      <c r="F64" s="252"/>
      <c r="G64" s="252"/>
      <c r="H64" s="252"/>
      <c r="I64" s="252"/>
    </row>
    <row r="65" spans="2:9">
      <c r="B65" s="43" t="s">
        <v>424</v>
      </c>
      <c r="C65" s="252"/>
      <c r="D65" s="252"/>
      <c r="E65" s="252"/>
      <c r="F65" s="252"/>
      <c r="G65" s="252"/>
      <c r="H65" s="252"/>
      <c r="I65" s="252"/>
    </row>
    <row r="66" spans="2:9">
      <c r="B66" s="38"/>
    </row>
    <row r="67" spans="2:9" s="36" customFormat="1"/>
    <row r="68" spans="2:9" ht="23.45">
      <c r="B68" s="34" t="s">
        <v>17</v>
      </c>
    </row>
    <row r="70" spans="2:9">
      <c r="B70" t="s">
        <v>425</v>
      </c>
    </row>
    <row r="72" spans="2:9">
      <c r="B72" t="s">
        <v>426</v>
      </c>
    </row>
    <row r="73" spans="2:9">
      <c r="B73" t="s">
        <v>427</v>
      </c>
    </row>
    <row r="74" spans="2:9">
      <c r="B74" t="s">
        <v>428</v>
      </c>
    </row>
    <row r="75" spans="2:9">
      <c r="B75" t="s">
        <v>429</v>
      </c>
    </row>
    <row r="76" spans="2:9">
      <c r="B76" t="s">
        <v>430</v>
      </c>
    </row>
    <row r="78" spans="2:9">
      <c r="B78" t="s">
        <v>371</v>
      </c>
    </row>
    <row r="79" spans="2:9">
      <c r="B79" s="39" t="s">
        <v>372</v>
      </c>
      <c r="C79" s="253" t="s">
        <v>373</v>
      </c>
      <c r="D79" s="253"/>
      <c r="E79" s="253"/>
      <c r="F79" s="253"/>
      <c r="G79" s="253"/>
      <c r="H79" s="253"/>
      <c r="I79" s="253"/>
    </row>
    <row r="80" spans="2:9">
      <c r="B80" s="42" t="s">
        <v>431</v>
      </c>
      <c r="C80" s="248" t="s">
        <v>432</v>
      </c>
      <c r="D80" s="248"/>
      <c r="E80" s="248"/>
      <c r="F80" s="248"/>
      <c r="G80" s="248"/>
      <c r="H80" s="248"/>
      <c r="I80" s="248"/>
    </row>
    <row r="81" spans="2:9" ht="12.75" customHeight="1">
      <c r="B81" s="42" t="s">
        <v>254</v>
      </c>
      <c r="C81" s="248" t="s">
        <v>433</v>
      </c>
      <c r="D81" s="248"/>
      <c r="E81" s="248"/>
      <c r="F81" s="248"/>
      <c r="G81" s="248"/>
      <c r="H81" s="248"/>
      <c r="I81" s="248"/>
    </row>
    <row r="82" spans="2:9" ht="30" customHeight="1">
      <c r="B82" s="42" t="s">
        <v>434</v>
      </c>
      <c r="C82" s="248" t="s">
        <v>435</v>
      </c>
      <c r="D82" s="248"/>
      <c r="E82" s="248"/>
      <c r="F82" s="248"/>
      <c r="G82" s="248"/>
      <c r="H82" s="248"/>
      <c r="I82" s="248"/>
    </row>
    <row r="83" spans="2:9" ht="30" customHeight="1">
      <c r="B83" s="42" t="s">
        <v>436</v>
      </c>
      <c r="C83" s="248" t="s">
        <v>437</v>
      </c>
      <c r="D83" s="248"/>
      <c r="E83" s="248"/>
      <c r="F83" s="248"/>
      <c r="G83" s="248"/>
      <c r="H83" s="248"/>
      <c r="I83" s="248"/>
    </row>
    <row r="84" spans="2:9">
      <c r="B84" s="42" t="s">
        <v>379</v>
      </c>
      <c r="C84" s="248" t="s">
        <v>438</v>
      </c>
      <c r="D84" s="248"/>
      <c r="E84" s="248"/>
      <c r="F84" s="248"/>
      <c r="G84" s="248"/>
      <c r="H84" s="248"/>
      <c r="I84" s="248"/>
    </row>
    <row r="85" spans="2:9" ht="30" customHeight="1">
      <c r="B85" s="42" t="s">
        <v>439</v>
      </c>
      <c r="C85" s="248" t="s">
        <v>440</v>
      </c>
      <c r="D85" s="248"/>
      <c r="E85" s="248"/>
      <c r="F85" s="248"/>
      <c r="G85" s="248"/>
      <c r="H85" s="248"/>
      <c r="I85" s="248"/>
    </row>
    <row r="86" spans="2:9">
      <c r="B86" s="42" t="s">
        <v>253</v>
      </c>
      <c r="C86" s="251" t="s">
        <v>386</v>
      </c>
      <c r="D86" s="252"/>
      <c r="E86" s="252"/>
      <c r="F86" s="252"/>
      <c r="G86" s="252"/>
      <c r="H86" s="252"/>
      <c r="I86" s="252"/>
    </row>
    <row r="87" spans="2:9" ht="26.25" customHeight="1">
      <c r="B87" s="42" t="s">
        <v>441</v>
      </c>
      <c r="C87" s="248" t="s">
        <v>442</v>
      </c>
      <c r="D87" s="248"/>
      <c r="E87" s="248"/>
      <c r="F87" s="248"/>
      <c r="G87" s="248"/>
      <c r="H87" s="248"/>
      <c r="I87" s="248"/>
    </row>
    <row r="88" spans="2:9" ht="26.25" customHeight="1">
      <c r="B88" s="42" t="s">
        <v>443</v>
      </c>
      <c r="C88" s="248" t="s">
        <v>444</v>
      </c>
      <c r="D88" s="248"/>
      <c r="E88" s="248"/>
      <c r="F88" s="248"/>
      <c r="G88" s="248"/>
      <c r="H88" s="248"/>
      <c r="I88" s="248"/>
    </row>
    <row r="89" spans="2:9" ht="27.75" customHeight="1">
      <c r="B89" s="42" t="s">
        <v>445</v>
      </c>
      <c r="C89" s="248" t="s">
        <v>446</v>
      </c>
      <c r="D89" s="248"/>
      <c r="E89" s="248"/>
      <c r="F89" s="248"/>
      <c r="G89" s="248"/>
      <c r="H89" s="248"/>
      <c r="I89" s="248"/>
    </row>
    <row r="90" spans="2:9" ht="54.75" customHeight="1">
      <c r="B90" s="42" t="s">
        <v>447</v>
      </c>
      <c r="C90" s="248" t="s">
        <v>448</v>
      </c>
      <c r="D90" s="248"/>
      <c r="E90" s="248"/>
      <c r="F90" s="248"/>
      <c r="G90" s="248"/>
      <c r="H90" s="248"/>
      <c r="I90" s="248"/>
    </row>
    <row r="91" spans="2:9" ht="33" customHeight="1">
      <c r="B91" s="42" t="s">
        <v>449</v>
      </c>
      <c r="C91" s="248" t="s">
        <v>450</v>
      </c>
      <c r="D91" s="248"/>
      <c r="E91" s="248"/>
      <c r="F91" s="248"/>
      <c r="G91" s="248"/>
      <c r="H91" s="248"/>
      <c r="I91" s="248"/>
    </row>
    <row r="92" spans="2:9">
      <c r="B92" s="42" t="s">
        <v>451</v>
      </c>
      <c r="C92" s="248" t="s">
        <v>452</v>
      </c>
      <c r="D92" s="248"/>
      <c r="E92" s="248"/>
      <c r="F92" s="248"/>
      <c r="G92" s="248"/>
      <c r="H92" s="248"/>
      <c r="I92" s="248"/>
    </row>
    <row r="93" spans="2:9" ht="30.75" customHeight="1">
      <c r="B93" s="42" t="s">
        <v>255</v>
      </c>
      <c r="C93" s="248" t="s">
        <v>453</v>
      </c>
      <c r="D93" s="248"/>
      <c r="E93" s="248"/>
      <c r="F93" s="248"/>
      <c r="G93" s="248"/>
      <c r="H93" s="248"/>
      <c r="I93" s="248"/>
    </row>
    <row r="94" spans="2:9" ht="30.75" customHeight="1">
      <c r="B94" s="42" t="s">
        <v>454</v>
      </c>
      <c r="C94" s="248" t="s">
        <v>455</v>
      </c>
      <c r="D94" s="248"/>
      <c r="E94" s="248"/>
      <c r="F94" s="248"/>
      <c r="G94" s="248"/>
      <c r="H94" s="248"/>
      <c r="I94" s="248"/>
    </row>
    <row r="99" spans="2:11" ht="23.45">
      <c r="B99" s="34" t="s">
        <v>361</v>
      </c>
    </row>
    <row r="101" spans="2:11">
      <c r="B101" t="s">
        <v>456</v>
      </c>
    </row>
    <row r="103" spans="2:11">
      <c r="B103" t="s">
        <v>457</v>
      </c>
    </row>
    <row r="104" spans="2:11">
      <c r="B104" t="s">
        <v>458</v>
      </c>
    </row>
    <row r="106" spans="2:11">
      <c r="B106" t="s">
        <v>459</v>
      </c>
      <c r="K106" t="s">
        <v>460</v>
      </c>
    </row>
    <row r="107" spans="2:11">
      <c r="B107" s="6" t="s">
        <v>372</v>
      </c>
      <c r="C107" s="250" t="s">
        <v>373</v>
      </c>
      <c r="D107" s="250"/>
      <c r="E107" s="250"/>
      <c r="F107" s="250"/>
      <c r="G107" s="250"/>
      <c r="H107" s="250"/>
      <c r="I107" s="250"/>
    </row>
    <row r="108" spans="2:11" ht="30.75" customHeight="1">
      <c r="B108" s="37" t="s">
        <v>461</v>
      </c>
      <c r="C108" s="249" t="s">
        <v>462</v>
      </c>
      <c r="D108" s="249"/>
      <c r="E108" s="249"/>
      <c r="F108" s="249"/>
      <c r="G108" s="249"/>
      <c r="H108" s="249"/>
      <c r="I108" s="249"/>
    </row>
    <row r="109" spans="2:11" ht="21.75" customHeight="1">
      <c r="B109" s="37" t="s">
        <v>463</v>
      </c>
      <c r="C109" s="249" t="s">
        <v>464</v>
      </c>
      <c r="D109" s="249"/>
      <c r="E109" s="249"/>
      <c r="F109" s="249"/>
      <c r="G109" s="249"/>
      <c r="H109" s="249"/>
      <c r="I109" s="249"/>
    </row>
    <row r="110" spans="2:11" ht="21" customHeight="1">
      <c r="B110" s="37" t="s">
        <v>465</v>
      </c>
      <c r="C110" s="249" t="s">
        <v>466</v>
      </c>
      <c r="D110" s="249"/>
      <c r="E110" s="249"/>
      <c r="F110" s="249"/>
      <c r="G110" s="249"/>
      <c r="H110" s="249"/>
      <c r="I110" s="249"/>
    </row>
    <row r="111" spans="2:11" ht="26.25" customHeight="1">
      <c r="B111" s="37" t="s">
        <v>467</v>
      </c>
      <c r="C111" s="249" t="s">
        <v>468</v>
      </c>
      <c r="D111" s="249"/>
      <c r="E111" s="249"/>
      <c r="F111" s="249"/>
      <c r="G111" s="249"/>
      <c r="H111" s="249"/>
      <c r="I111" s="249"/>
    </row>
    <row r="112" spans="2:11" ht="21" customHeight="1">
      <c r="B112" s="37" t="s">
        <v>469</v>
      </c>
      <c r="C112" s="249" t="s">
        <v>470</v>
      </c>
      <c r="D112" s="249"/>
      <c r="E112" s="249"/>
      <c r="F112" s="249"/>
      <c r="G112" s="249"/>
      <c r="H112" s="249"/>
      <c r="I112" s="249"/>
    </row>
    <row r="113" spans="2:11" ht="21.75" customHeight="1">
      <c r="B113" s="37" t="s">
        <v>471</v>
      </c>
      <c r="C113" s="249" t="s">
        <v>472</v>
      </c>
      <c r="D113" s="249"/>
      <c r="E113" s="249"/>
      <c r="F113" s="249"/>
      <c r="G113" s="249"/>
      <c r="H113" s="249"/>
      <c r="I113" s="249"/>
    </row>
    <row r="114" spans="2:11" ht="33" customHeight="1">
      <c r="B114" s="37" t="s">
        <v>473</v>
      </c>
      <c r="C114" s="249" t="s">
        <v>474</v>
      </c>
      <c r="D114" s="249"/>
      <c r="E114" s="249"/>
      <c r="F114" s="249"/>
      <c r="G114" s="249"/>
      <c r="H114" s="249"/>
      <c r="I114" s="249"/>
    </row>
    <row r="122" spans="2:11">
      <c r="B122" t="s">
        <v>475</v>
      </c>
      <c r="K122" t="s">
        <v>460</v>
      </c>
    </row>
    <row r="123" spans="2:11">
      <c r="B123" s="6" t="s">
        <v>372</v>
      </c>
      <c r="C123" s="250" t="s">
        <v>373</v>
      </c>
      <c r="D123" s="250"/>
      <c r="E123" s="250"/>
      <c r="F123" s="250"/>
      <c r="G123" s="250"/>
      <c r="H123" s="250"/>
      <c r="I123" s="250"/>
    </row>
    <row r="124" spans="2:11">
      <c r="B124" s="37" t="s">
        <v>471</v>
      </c>
      <c r="C124" s="249" t="s">
        <v>476</v>
      </c>
      <c r="D124" s="249"/>
      <c r="E124" s="249"/>
      <c r="F124" s="249"/>
      <c r="G124" s="249"/>
      <c r="H124" s="249"/>
      <c r="I124" s="249"/>
    </row>
    <row r="125" spans="2:11">
      <c r="B125" s="37" t="s">
        <v>477</v>
      </c>
      <c r="C125" s="249" t="s">
        <v>478</v>
      </c>
      <c r="D125" s="249"/>
      <c r="E125" s="249"/>
      <c r="F125" s="249"/>
      <c r="G125" s="249"/>
      <c r="H125" s="249"/>
      <c r="I125" s="249"/>
    </row>
    <row r="126" spans="2:11" ht="55.5" customHeight="1">
      <c r="B126" s="37" t="s">
        <v>479</v>
      </c>
      <c r="C126" s="249" t="s">
        <v>480</v>
      </c>
      <c r="D126" s="249"/>
      <c r="E126" s="249"/>
      <c r="F126" s="249"/>
      <c r="G126" s="249"/>
      <c r="H126" s="249"/>
      <c r="I126" s="249"/>
    </row>
    <row r="127" spans="2:11">
      <c r="B127" s="37" t="s">
        <v>481</v>
      </c>
      <c r="C127" s="249" t="s">
        <v>482</v>
      </c>
      <c r="D127" s="249"/>
      <c r="E127" s="249"/>
      <c r="F127" s="249"/>
      <c r="G127" s="249"/>
      <c r="H127" s="249"/>
      <c r="I127" s="249"/>
    </row>
    <row r="128" spans="2:11">
      <c r="B128" s="37" t="s">
        <v>483</v>
      </c>
      <c r="C128" s="249" t="s">
        <v>484</v>
      </c>
      <c r="D128" s="249"/>
      <c r="E128" s="249"/>
      <c r="F128" s="249"/>
      <c r="G128" s="249"/>
      <c r="H128" s="249"/>
      <c r="I128" s="249"/>
    </row>
    <row r="129" spans="2:11">
      <c r="B129" s="37" t="s">
        <v>485</v>
      </c>
      <c r="C129" s="249" t="s">
        <v>486</v>
      </c>
      <c r="D129" s="249"/>
      <c r="E129" s="249"/>
      <c r="F129" s="249"/>
      <c r="G129" s="249"/>
      <c r="H129" s="249"/>
      <c r="I129" s="249"/>
    </row>
    <row r="130" spans="2:11">
      <c r="B130" s="37" t="s">
        <v>487</v>
      </c>
      <c r="C130" s="249" t="s">
        <v>488</v>
      </c>
      <c r="D130" s="249"/>
      <c r="E130" s="249"/>
      <c r="F130" s="249"/>
      <c r="G130" s="249"/>
      <c r="H130" s="249"/>
      <c r="I130" s="249"/>
    </row>
    <row r="131" spans="2:11" ht="12.75" customHeight="1">
      <c r="B131" s="37" t="s">
        <v>489</v>
      </c>
      <c r="C131" s="249" t="s">
        <v>490</v>
      </c>
      <c r="D131" s="249"/>
      <c r="E131" s="249"/>
      <c r="F131" s="249"/>
      <c r="G131" s="249"/>
      <c r="H131" s="249"/>
      <c r="I131" s="249"/>
    </row>
    <row r="132" spans="2:11" ht="12.75" customHeight="1">
      <c r="B132" s="37" t="s">
        <v>491</v>
      </c>
      <c r="C132" s="249" t="s">
        <v>492</v>
      </c>
      <c r="D132" s="249"/>
      <c r="E132" s="249"/>
      <c r="F132" s="249"/>
      <c r="G132" s="249"/>
      <c r="H132" s="249"/>
      <c r="I132" s="249"/>
    </row>
    <row r="133" spans="2:11" ht="12.75" customHeight="1">
      <c r="B133" s="37" t="s">
        <v>493</v>
      </c>
      <c r="C133" s="249" t="s">
        <v>494</v>
      </c>
      <c r="D133" s="249"/>
      <c r="E133" s="249"/>
      <c r="F133" s="249"/>
      <c r="G133" s="249"/>
      <c r="H133" s="249"/>
      <c r="I133" s="249"/>
    </row>
    <row r="134" spans="2:11" ht="12.75" customHeight="1">
      <c r="B134" s="37" t="s">
        <v>495</v>
      </c>
      <c r="C134" s="249" t="s">
        <v>496</v>
      </c>
      <c r="D134" s="249"/>
      <c r="E134" s="249"/>
      <c r="F134" s="249"/>
      <c r="G134" s="249"/>
      <c r="H134" s="249"/>
      <c r="I134" s="249"/>
    </row>
    <row r="135" spans="2:11" ht="12.75" customHeight="1">
      <c r="B135" s="37" t="s">
        <v>497</v>
      </c>
      <c r="C135" s="249" t="s">
        <v>498</v>
      </c>
      <c r="D135" s="249"/>
      <c r="E135" s="249"/>
      <c r="F135" s="249"/>
      <c r="G135" s="249"/>
      <c r="H135" s="249"/>
      <c r="I135" s="249"/>
    </row>
    <row r="136" spans="2:11">
      <c r="B136" s="37" t="s">
        <v>391</v>
      </c>
      <c r="C136" s="249" t="s">
        <v>499</v>
      </c>
      <c r="D136" s="249"/>
      <c r="E136" s="249"/>
      <c r="F136" s="249"/>
      <c r="G136" s="249"/>
      <c r="H136" s="249"/>
      <c r="I136" s="249"/>
    </row>
    <row r="141" spans="2:11">
      <c r="B141" t="s">
        <v>500</v>
      </c>
    </row>
    <row r="142" spans="2:11">
      <c r="B142" t="s">
        <v>501</v>
      </c>
      <c r="K142" t="s">
        <v>460</v>
      </c>
    </row>
    <row r="143" spans="2:11">
      <c r="B143" s="6" t="s">
        <v>372</v>
      </c>
      <c r="C143" s="250" t="s">
        <v>373</v>
      </c>
      <c r="D143" s="250"/>
      <c r="E143" s="250"/>
      <c r="F143" s="250"/>
      <c r="G143" s="250"/>
      <c r="H143" s="250"/>
      <c r="I143" s="250"/>
    </row>
    <row r="144" spans="2:11">
      <c r="B144" s="37" t="s">
        <v>502</v>
      </c>
      <c r="C144" s="249" t="s">
        <v>503</v>
      </c>
      <c r="D144" s="249"/>
      <c r="E144" s="249"/>
      <c r="F144" s="249"/>
      <c r="G144" s="249"/>
      <c r="H144" s="249"/>
      <c r="I144" s="249"/>
    </row>
    <row r="145" spans="2:9" ht="33" customHeight="1">
      <c r="B145" s="37" t="s">
        <v>504</v>
      </c>
      <c r="C145" s="249" t="s">
        <v>505</v>
      </c>
      <c r="D145" s="249"/>
      <c r="E145" s="249"/>
      <c r="F145" s="249"/>
      <c r="G145" s="249"/>
      <c r="H145" s="249"/>
      <c r="I145" s="249"/>
    </row>
    <row r="146" spans="2:9" ht="32.25" customHeight="1">
      <c r="B146" s="37" t="s">
        <v>506</v>
      </c>
      <c r="C146" s="249" t="s">
        <v>507</v>
      </c>
      <c r="D146" s="249"/>
      <c r="E146" s="249"/>
      <c r="F146" s="249"/>
      <c r="G146" s="249"/>
      <c r="H146" s="249"/>
      <c r="I146" s="249"/>
    </row>
    <row r="147" spans="2:9" ht="12.75" customHeight="1">
      <c r="B147" s="37" t="s">
        <v>439</v>
      </c>
      <c r="C147" s="249" t="s">
        <v>508</v>
      </c>
      <c r="D147" s="249"/>
      <c r="E147" s="249"/>
      <c r="F147" s="249"/>
      <c r="G147" s="249"/>
      <c r="H147" s="249"/>
      <c r="I147" s="249"/>
    </row>
    <row r="148" spans="2:9">
      <c r="B148" s="37" t="s">
        <v>509</v>
      </c>
      <c r="C148" s="249" t="s">
        <v>510</v>
      </c>
      <c r="D148" s="249"/>
      <c r="E148" s="249"/>
      <c r="F148" s="249"/>
      <c r="G148" s="249"/>
      <c r="H148" s="249"/>
      <c r="I148" s="249"/>
    </row>
    <row r="149" spans="2:9">
      <c r="B149" s="37" t="s">
        <v>254</v>
      </c>
      <c r="C149" s="249" t="s">
        <v>511</v>
      </c>
      <c r="D149" s="249"/>
      <c r="E149" s="249"/>
      <c r="F149" s="249"/>
      <c r="G149" s="249"/>
      <c r="H149" s="249"/>
      <c r="I149" s="249"/>
    </row>
    <row r="150" spans="2:9" ht="12.75" customHeight="1">
      <c r="B150" s="37" t="s">
        <v>431</v>
      </c>
      <c r="C150" s="249" t="s">
        <v>512</v>
      </c>
      <c r="D150" s="249"/>
      <c r="E150" s="249"/>
      <c r="F150" s="249"/>
      <c r="G150" s="249"/>
      <c r="H150" s="249"/>
      <c r="I150" s="249"/>
    </row>
  </sheetData>
  <mergeCells count="75">
    <mergeCell ref="C50:I50"/>
    <mergeCell ref="C38:I38"/>
    <mergeCell ref="C39:I39"/>
    <mergeCell ref="C41:I41"/>
    <mergeCell ref="C42:I42"/>
    <mergeCell ref="C43:I43"/>
    <mergeCell ref="C44:I44"/>
    <mergeCell ref="C45:I45"/>
    <mergeCell ref="C46:I46"/>
    <mergeCell ref="C47:I47"/>
    <mergeCell ref="C48:I48"/>
    <mergeCell ref="C49:I49"/>
    <mergeCell ref="C52:I52"/>
    <mergeCell ref="C53:I53"/>
    <mergeCell ref="C54:I54"/>
    <mergeCell ref="C55:I55"/>
    <mergeCell ref="C56:I56"/>
    <mergeCell ref="C37:I37"/>
    <mergeCell ref="C79:I79"/>
    <mergeCell ref="C80:I80"/>
    <mergeCell ref="C81:I81"/>
    <mergeCell ref="C82:I82"/>
    <mergeCell ref="C62:I62"/>
    <mergeCell ref="C63:I63"/>
    <mergeCell ref="C64:I64"/>
    <mergeCell ref="C65:I65"/>
    <mergeCell ref="C40:I40"/>
    <mergeCell ref="C57:I57"/>
    <mergeCell ref="C58:I58"/>
    <mergeCell ref="C59:I59"/>
    <mergeCell ref="C60:I60"/>
    <mergeCell ref="C61:I61"/>
    <mergeCell ref="C51:I51"/>
    <mergeCell ref="C111:I111"/>
    <mergeCell ref="C112:I112"/>
    <mergeCell ref="C92:I92"/>
    <mergeCell ref="C84:I84"/>
    <mergeCell ref="C85:I85"/>
    <mergeCell ref="C86:I86"/>
    <mergeCell ref="C87:I87"/>
    <mergeCell ref="C88:I88"/>
    <mergeCell ref="C89:I89"/>
    <mergeCell ref="C90:I90"/>
    <mergeCell ref="C91:I91"/>
    <mergeCell ref="C93:I93"/>
    <mergeCell ref="C107:I107"/>
    <mergeCell ref="C108:I108"/>
    <mergeCell ref="C109:I109"/>
    <mergeCell ref="C110:I110"/>
    <mergeCell ref="C130:I130"/>
    <mergeCell ref="C131:I131"/>
    <mergeCell ref="C132:I132"/>
    <mergeCell ref="C113:I113"/>
    <mergeCell ref="C114:I114"/>
    <mergeCell ref="C125:I125"/>
    <mergeCell ref="C126:I126"/>
    <mergeCell ref="C127:I127"/>
    <mergeCell ref="C128:I128"/>
    <mergeCell ref="C129:I129"/>
    <mergeCell ref="C83:I83"/>
    <mergeCell ref="C94:I94"/>
    <mergeCell ref="C150:I150"/>
    <mergeCell ref="C143:I143"/>
    <mergeCell ref="C144:I144"/>
    <mergeCell ref="C145:I145"/>
    <mergeCell ref="C147:I147"/>
    <mergeCell ref="C146:I146"/>
    <mergeCell ref="C134:I134"/>
    <mergeCell ref="C135:I135"/>
    <mergeCell ref="C136:I136"/>
    <mergeCell ref="C148:I148"/>
    <mergeCell ref="C149:I149"/>
    <mergeCell ref="C133:I133"/>
    <mergeCell ref="C123:I123"/>
    <mergeCell ref="C124:I124"/>
  </mergeCells>
  <hyperlinks>
    <hyperlink ref="B5" location="_1._How_to_Navigate_this_document" display="1. How to Navigate this document" xr:uid="{37D27B7A-C8F3-4881-BA05-A1709365131B}"/>
    <hyperlink ref="B6" location="_2._Overview_of_the__List_of_Test_Scenarios__Tab" display="2. Overview of the 'List of Test Scenarios' Tab" xr:uid="{9EF54544-E153-4D6B-BD33-A32A22EFE957}"/>
    <hyperlink ref="B7" location="_3._Overview_of_the__List_of_Test_Cases__Tab" display="3. Overview of the 'List of Test Cases' Tab" xr:uid="{8F1A1DCC-4714-4D06-B23A-00BCA138C6AF}"/>
    <hyperlink ref="B8" location="_4._Overview_of_the_Test_Script_Tabs" display="4. Overview of the Test Script Tabs" xr:uid="{EF71F88A-498C-4933-BE4C-DA50DDAE3F63}"/>
  </hyperlinks>
  <pageMargins left="0.7" right="0.7" top="0.75" bottom="0.75" header="0.3" footer="0.3"/>
  <headerFooter>
    <oddFooter>&amp;L_x000D_&amp;1#&amp;"Calibri"&amp;10&amp;K000000 EXPLEO Internal</oddFooter>
  </headerFooter>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CBF976-7D43-473C-BD5B-E271C7B97203}">
  <dimension ref="A1:A22"/>
  <sheetViews>
    <sheetView workbookViewId="0">
      <selection activeCell="A14" sqref="A14:A22"/>
    </sheetView>
  </sheetViews>
  <sheetFormatPr defaultColWidth="9" defaultRowHeight="12.95"/>
  <cols>
    <col min="1" max="1" width="30.5703125" bestFit="1" customWidth="1"/>
  </cols>
  <sheetData>
    <row r="1" spans="1:1">
      <c r="A1" t="s">
        <v>513</v>
      </c>
    </row>
    <row r="2" spans="1:1">
      <c r="A2" t="s">
        <v>514</v>
      </c>
    </row>
    <row r="3" spans="1:1">
      <c r="A3" t="s">
        <v>515</v>
      </c>
    </row>
    <row r="5" spans="1:1">
      <c r="A5" t="s">
        <v>516</v>
      </c>
    </row>
    <row r="6" spans="1:1">
      <c r="A6" t="s">
        <v>517</v>
      </c>
    </row>
    <row r="7" spans="1:1">
      <c r="A7" t="s">
        <v>518</v>
      </c>
    </row>
    <row r="9" spans="1:1">
      <c r="A9" t="s">
        <v>519</v>
      </c>
    </row>
    <row r="10" spans="1:1">
      <c r="A10" t="s">
        <v>520</v>
      </c>
    </row>
    <row r="11" spans="1:1">
      <c r="A11" t="s">
        <v>521</v>
      </c>
    </row>
    <row r="12" spans="1:1">
      <c r="A12" t="s">
        <v>522</v>
      </c>
    </row>
    <row r="14" spans="1:1">
      <c r="A14" s="54" t="s">
        <v>523</v>
      </c>
    </row>
    <row r="15" spans="1:1">
      <c r="A15" s="54" t="s">
        <v>524</v>
      </c>
    </row>
    <row r="16" spans="1:1">
      <c r="A16" s="54" t="s">
        <v>525</v>
      </c>
    </row>
    <row r="17" spans="1:1">
      <c r="A17" s="54" t="s">
        <v>526</v>
      </c>
    </row>
    <row r="18" spans="1:1">
      <c r="A18" s="54" t="s">
        <v>527</v>
      </c>
    </row>
    <row r="19" spans="1:1">
      <c r="A19" s="54" t="s">
        <v>528</v>
      </c>
    </row>
    <row r="20" spans="1:1">
      <c r="A20" s="54" t="s">
        <v>529</v>
      </c>
    </row>
    <row r="21" spans="1:1">
      <c r="A21" s="54" t="s">
        <v>530</v>
      </c>
    </row>
    <row r="22" spans="1:1">
      <c r="A22" s="54" t="s">
        <v>531</v>
      </c>
    </row>
  </sheetData>
  <pageMargins left="0.7" right="0.7" top="0.75" bottom="0.75" header="0.3" footer="0.3"/>
  <headerFooter>
    <oddFooter>&amp;L_x000D_&amp;1#&amp;"Calibri"&amp;10&amp;K000000 EXPLEO Internal</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E4BD32-5E66-4581-9539-4C7A4CF432BB}">
  <dimension ref="A1:F19"/>
  <sheetViews>
    <sheetView topLeftCell="A6" workbookViewId="0">
      <selection activeCell="F19" sqref="F19"/>
    </sheetView>
  </sheetViews>
  <sheetFormatPr defaultRowHeight="12.75" customHeight="1"/>
  <cols>
    <col min="1" max="1" width="18.85546875" style="83" customWidth="1"/>
    <col min="2" max="3" width="20.5703125" customWidth="1"/>
    <col min="4" max="4" width="8.28515625" bestFit="1" customWidth="1"/>
    <col min="5" max="5" width="69.28515625" style="86" customWidth="1"/>
  </cols>
  <sheetData>
    <row r="1" spans="1:6" ht="12.95">
      <c r="A1" s="79" t="s">
        <v>37</v>
      </c>
      <c r="B1" s="80" t="s">
        <v>532</v>
      </c>
      <c r="C1" s="80" t="s">
        <v>36</v>
      </c>
      <c r="D1" s="80" t="s">
        <v>533</v>
      </c>
      <c r="E1" s="84" t="s">
        <v>534</v>
      </c>
    </row>
    <row r="2" spans="1:6" ht="39.75" customHeight="1">
      <c r="A2" s="81">
        <v>45295</v>
      </c>
      <c r="B2" s="82" t="s">
        <v>535</v>
      </c>
      <c r="C2" s="82"/>
      <c r="D2" s="82"/>
      <c r="E2" s="85" t="s">
        <v>536</v>
      </c>
    </row>
    <row r="3" spans="1:6" ht="84.75" customHeight="1">
      <c r="A3" s="81">
        <v>45322</v>
      </c>
      <c r="B3" s="82" t="s">
        <v>535</v>
      </c>
      <c r="C3" s="82" t="s">
        <v>537</v>
      </c>
      <c r="D3" s="82"/>
      <c r="E3" s="85" t="s">
        <v>538</v>
      </c>
    </row>
    <row r="4" spans="1:6" ht="231.75" customHeight="1">
      <c r="A4" s="81">
        <v>45342</v>
      </c>
      <c r="B4" s="82" t="s">
        <v>535</v>
      </c>
      <c r="C4" s="82" t="s">
        <v>539</v>
      </c>
      <c r="D4" s="82"/>
      <c r="E4" s="85" t="s">
        <v>540</v>
      </c>
    </row>
    <row r="5" spans="1:6" ht="39.75" customHeight="1">
      <c r="A5" s="81">
        <v>45351</v>
      </c>
      <c r="B5" s="82" t="s">
        <v>535</v>
      </c>
      <c r="C5" s="82" t="s">
        <v>541</v>
      </c>
      <c r="D5" s="82"/>
      <c r="E5" s="85" t="s">
        <v>542</v>
      </c>
    </row>
    <row r="6" spans="1:6" ht="12.95">
      <c r="A6" s="81">
        <v>45376</v>
      </c>
      <c r="B6" s="82" t="s">
        <v>535</v>
      </c>
      <c r="C6" s="112" t="s">
        <v>541</v>
      </c>
      <c r="D6" s="112"/>
      <c r="E6" s="85" t="s">
        <v>543</v>
      </c>
    </row>
    <row r="7" spans="1:6" ht="162.75" customHeight="1">
      <c r="A7" s="81">
        <v>45376</v>
      </c>
      <c r="B7" s="82" t="s">
        <v>535</v>
      </c>
      <c r="C7" s="112" t="s">
        <v>544</v>
      </c>
      <c r="D7" s="112">
        <v>31660</v>
      </c>
      <c r="E7" s="107" t="s">
        <v>545</v>
      </c>
    </row>
    <row r="8" spans="1:6" ht="72" customHeight="1">
      <c r="A8" s="125">
        <v>45414</v>
      </c>
      <c r="B8" s="126" t="s">
        <v>535</v>
      </c>
      <c r="C8" s="127" t="s">
        <v>544</v>
      </c>
      <c r="D8" s="128">
        <v>32186</v>
      </c>
      <c r="E8" s="129" t="s">
        <v>546</v>
      </c>
    </row>
    <row r="9" spans="1:6" ht="13.5">
      <c r="A9" s="125">
        <v>45433</v>
      </c>
      <c r="B9" s="126" t="s">
        <v>547</v>
      </c>
      <c r="C9" s="126" t="s">
        <v>548</v>
      </c>
      <c r="D9" s="126"/>
      <c r="E9" s="107" t="s">
        <v>549</v>
      </c>
    </row>
    <row r="10" spans="1:6" ht="13.5">
      <c r="A10" s="81">
        <v>45433</v>
      </c>
      <c r="B10" s="82" t="s">
        <v>547</v>
      </c>
      <c r="C10" s="82" t="s">
        <v>548</v>
      </c>
      <c r="D10" s="82"/>
      <c r="E10" s="85" t="s">
        <v>550</v>
      </c>
    </row>
    <row r="11" spans="1:6" ht="13.5">
      <c r="A11" s="81">
        <v>45434</v>
      </c>
      <c r="B11" s="82" t="s">
        <v>551</v>
      </c>
      <c r="C11" s="82" t="s">
        <v>548</v>
      </c>
      <c r="D11" s="82"/>
      <c r="E11" s="132" t="s">
        <v>552</v>
      </c>
      <c r="F11" s="131" t="s">
        <v>553</v>
      </c>
    </row>
    <row r="12" spans="1:6" s="136" customFormat="1" ht="12" customHeight="1">
      <c r="A12" s="133">
        <v>45441</v>
      </c>
      <c r="B12" s="134" t="s">
        <v>554</v>
      </c>
      <c r="C12" s="134" t="s">
        <v>555</v>
      </c>
      <c r="D12" s="134"/>
      <c r="E12" s="135" t="s">
        <v>556</v>
      </c>
    </row>
    <row r="13" spans="1:6" s="136" customFormat="1" ht="12.75" customHeight="1">
      <c r="A13" s="133">
        <v>45441</v>
      </c>
      <c r="B13" s="134" t="s">
        <v>554</v>
      </c>
      <c r="C13" s="134" t="s">
        <v>555</v>
      </c>
      <c r="D13" s="134"/>
      <c r="E13" s="135" t="s">
        <v>557</v>
      </c>
    </row>
    <row r="14" spans="1:6" ht="13.5">
      <c r="A14" s="158">
        <v>45456</v>
      </c>
      <c r="B14" s="159" t="s">
        <v>554</v>
      </c>
      <c r="C14" s="159" t="s">
        <v>558</v>
      </c>
      <c r="D14" s="159"/>
      <c r="E14" s="160" t="s">
        <v>559</v>
      </c>
      <c r="F14" s="136"/>
    </row>
    <row r="15" spans="1:6" ht="12.75" customHeight="1">
      <c r="A15" s="81">
        <v>45470</v>
      </c>
      <c r="B15" s="82" t="s">
        <v>560</v>
      </c>
      <c r="C15" s="82" t="s">
        <v>561</v>
      </c>
      <c r="D15" s="82"/>
      <c r="E15" s="85" t="s">
        <v>562</v>
      </c>
    </row>
    <row r="16" spans="1:6" ht="12.75" customHeight="1">
      <c r="A16" s="125">
        <v>45470</v>
      </c>
      <c r="B16" s="126" t="s">
        <v>560</v>
      </c>
      <c r="C16" s="126" t="s">
        <v>563</v>
      </c>
      <c r="D16" s="126"/>
      <c r="E16" s="107" t="s">
        <v>564</v>
      </c>
    </row>
    <row r="17" spans="1:5" ht="26.25" customHeight="1">
      <c r="A17" s="125">
        <v>45474</v>
      </c>
      <c r="B17" s="126" t="s">
        <v>560</v>
      </c>
      <c r="C17" s="126" t="s">
        <v>563</v>
      </c>
      <c r="D17" s="126"/>
      <c r="E17" s="107" t="s">
        <v>565</v>
      </c>
    </row>
    <row r="18" spans="1:5" ht="12.75" customHeight="1">
      <c r="A18" s="125">
        <v>45475</v>
      </c>
      <c r="B18" s="126" t="s">
        <v>560</v>
      </c>
      <c r="C18" s="126" t="s">
        <v>566</v>
      </c>
      <c r="D18" s="233"/>
      <c r="E18" s="234" t="s">
        <v>567</v>
      </c>
    </row>
    <row r="19" spans="1:5" ht="12.75" customHeight="1">
      <c r="A19" s="81">
        <v>45488</v>
      </c>
      <c r="B19" s="82" t="s">
        <v>560</v>
      </c>
      <c r="C19" s="82" t="s">
        <v>566</v>
      </c>
      <c r="D19" s="82"/>
      <c r="E19" s="184" t="s">
        <v>568</v>
      </c>
    </row>
  </sheetData>
  <pageMargins left="0.7" right="0.7" top="0.75" bottom="0.75" header="0.3" footer="0.3"/>
  <headerFooter>
    <oddFooter>&amp;L_x000D_&amp;1#&amp;"Calibri"&amp;10&amp;K000000 EXPLEO Internal</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10.xml.rels><?xml version="1.0" encoding="UTF-8" standalone="yes"?>
<Relationships xmlns="http://schemas.openxmlformats.org/package/2006/relationships"><Relationship Id="rId1" Type="http://schemas.openxmlformats.org/officeDocument/2006/relationships/customXmlProps" Target="itemProps10.xml"/></Relationships>
</file>

<file path=customXml/_rels/item11.xml.rels><?xml version="1.0" encoding="UTF-8" standalone="yes"?>
<Relationships xmlns="http://schemas.openxmlformats.org/package/2006/relationships"><Relationship Id="rId1" Type="http://schemas.openxmlformats.org/officeDocument/2006/relationships/customXmlProps" Target="itemProps11.xml"/></Relationships>
</file>

<file path=customXml/_rels/item12.xml.rels><?xml version="1.0" encoding="UTF-8" standalone="yes"?>
<Relationships xmlns="http://schemas.openxmlformats.org/package/2006/relationships"><Relationship Id="rId1" Type="http://schemas.openxmlformats.org/officeDocument/2006/relationships/customXmlProps" Target="itemProps12.xml"/></Relationships>
</file>

<file path=customXml/_rels/item13.xml.rels><?xml version="1.0" encoding="UTF-8" standalone="yes"?>
<Relationships xmlns="http://schemas.openxmlformats.org/package/2006/relationships"><Relationship Id="rId1" Type="http://schemas.openxmlformats.org/officeDocument/2006/relationships/customXmlProps" Target="itemProps13.xml"/></Relationships>
</file>

<file path=customXml/_rels/item14.xml.rels><?xml version="1.0" encoding="UTF-8" standalone="yes"?>
<Relationships xmlns="http://schemas.openxmlformats.org/package/2006/relationships"><Relationship Id="rId1" Type="http://schemas.openxmlformats.org/officeDocument/2006/relationships/customXmlProps" Target="itemProps14.xml"/></Relationships>
</file>

<file path=customXml/_rels/item15.xml.rels><?xml version="1.0" encoding="UTF-8" standalone="yes"?>
<Relationships xmlns="http://schemas.openxmlformats.org/package/2006/relationships"><Relationship Id="rId1" Type="http://schemas.openxmlformats.org/officeDocument/2006/relationships/customXmlProps" Target="itemProps15.xml"/></Relationships>
</file>

<file path=customXml/_rels/item16.xml.rels><?xml version="1.0" encoding="UTF-8" standalone="yes"?>
<Relationships xmlns="http://schemas.openxmlformats.org/package/2006/relationships"><Relationship Id="rId1" Type="http://schemas.openxmlformats.org/officeDocument/2006/relationships/customXmlProps" Target="itemProps16.xml"/></Relationships>
</file>

<file path=customXml/_rels/item17.xml.rels><?xml version="1.0" encoding="UTF-8" standalone="yes"?>
<Relationships xmlns="http://schemas.openxmlformats.org/package/2006/relationships"><Relationship Id="rId1" Type="http://schemas.openxmlformats.org/officeDocument/2006/relationships/customXmlProps" Target="itemProps17.xml"/></Relationships>
</file>

<file path=customXml/_rels/item18.xml.rels><?xml version="1.0" encoding="UTF-8" standalone="yes"?>
<Relationships xmlns="http://schemas.openxmlformats.org/package/2006/relationships"><Relationship Id="rId1" Type="http://schemas.openxmlformats.org/officeDocument/2006/relationships/customXmlProps" Target="itemProps18.xml"/></Relationships>
</file>

<file path=customXml/_rels/item19.xml.rels><?xml version="1.0" encoding="UTF-8" standalone="yes"?>
<Relationships xmlns="http://schemas.openxmlformats.org/package/2006/relationships"><Relationship Id="rId1" Type="http://schemas.openxmlformats.org/officeDocument/2006/relationships/customXmlProps" Target="itemProps19.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20.xml.rels><?xml version="1.0" encoding="UTF-8" standalone="yes"?>
<Relationships xmlns="http://schemas.openxmlformats.org/package/2006/relationships"><Relationship Id="rId1" Type="http://schemas.openxmlformats.org/officeDocument/2006/relationships/customXmlProps" Target="itemProps20.xml"/></Relationships>
</file>

<file path=customXml/_rels/item21.xml.rels><?xml version="1.0" encoding="UTF-8" standalone="yes"?>
<Relationships xmlns="http://schemas.openxmlformats.org/package/2006/relationships"><Relationship Id="rId1" Type="http://schemas.openxmlformats.org/officeDocument/2006/relationships/customXmlProps" Target="itemProps21.xml"/></Relationships>
</file>

<file path=customXml/_rels/item22.xml.rels><?xml version="1.0" encoding="UTF-8" standalone="yes"?>
<Relationships xmlns="http://schemas.openxmlformats.org/package/2006/relationships"><Relationship Id="rId1" Type="http://schemas.openxmlformats.org/officeDocument/2006/relationships/customXmlProps" Target="itemProps2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_rels/item8.xml.rels><?xml version="1.0" encoding="UTF-8" standalone="yes"?>
<Relationships xmlns="http://schemas.openxmlformats.org/package/2006/relationships"><Relationship Id="rId1" Type="http://schemas.openxmlformats.org/officeDocument/2006/relationships/customXmlProps" Target="itemProps8.xml"/></Relationships>
</file>

<file path=customXml/_rels/item9.xml.rels><?xml version="1.0" encoding="UTF-8" standalone="yes"?>
<Relationships xmlns="http://schemas.openxmlformats.org/package/2006/relationships"><Relationship Id="rId1" Type="http://schemas.openxmlformats.org/officeDocument/2006/relationships/customXmlProps" Target="itemProps9.xml"/></Relationships>
</file>

<file path=customXml/item1.xml>��< ? x m l   v e r s i o n = " 1 . 0 "   e n c o d i n g = " U T F - 1 6 " ? > < G e m i n i   x m l n s = " h t t p : / / g e m i n i / p i v o t c u s t o m i z a t i o n / T a b l e O r d e r " > < C u s t o m C o n t e n t > < ! [ C D A T A [ T e s t S c e n a r i o M a p p i n g , L i s t T e s t C a s e s ] ] > < / C u s t o m C o n t e n t > < / G e m i n i > 
</file>

<file path=customXml/item10.xml>��< ? x m l   v e r s i o n = " 1 . 0 "   e n c o d i n g = " U T F - 1 6 " ? > < G e m i n i   x m l n s = " h t t p : / / g e m i n i / p i v o t c u s t o m i z a t i o n / E r r o r C a c h e " > < C u s t o m C o n t e n t > < ! [ C D A T A [ < D a t a M o d e l i n g S a n d b o x . S e r i a l i z e d S a n d b o x E r r o r C a c h e   x m l n s = " h t t p : / / s c h e m a s . d a t a c o n t r a c t . o r g / 2 0 0 4 / 0 7 / M i c r o s o f t . A n a l y s i s S e r v i c e s . B a c k E n d "   x m l n s : i = " h t t p : / / w w w . w 3 . o r g / 2 0 0 1 / X M L S c h e m a - i n s t a n c e " > < E r r o r C a c h e D i c t i o n a r y   x m l n s : a = " h t t p : / / s c h e m a s . m i c r o s o f t . c o m / 2 0 0 3 / 1 0 / S e r i a l i z a t i o n / A r r a y s " / > < L a s t P r o c e s s e d T i m e > 2 0 2 0 - 0 6 - 3 0 T 1 9 : 4 3 : 2 8 . 1 5 9 3 5 1 2 + 0 1 : 0 0 < / L a s t P r o c e s s e d T i m e > < / D a t a M o d e l i n g S a n d b o x . S e r i a l i z e d S a n d b o x E r r o r C a c h e > ] ] > < / C u s t o m C o n t e n t > < / G e m i n i > 
</file>

<file path=customXml/item11.xml>��< ? x m l   v e r s i o n = " 1 . 0 "   e n c o d i n g = " U T F - 1 6 " ? > < G e m i n i   x m l n s = " h t t p : / / g e m i n i / p i v o t c u s t o m i z a t i o n / I s S a n d b o x E m b e d d e d " > < C u s t o m C o n t e n t > < ! [ C D A T A [ y e s ] ] > < / C u s t o m C o n t e n t > < / G e m i n i > 
</file>

<file path=customXml/item12.xml>��< ? x m l   v e r s i o n = " 1 . 0 "   e n c o d i n g = " u t f - 1 6 " ? > < D a t a M a s h u p   x m l n s = " h t t p : / / s c h e m a s . m i c r o s o f t . c o m / D a t a M a s h u p " > A A A A A B g D A A B Q S w M E F A A C A A g A b 2 Y K U W x M E f e o A A A A + A A A A B I A H A B D b 2 5 m a W c v U G F j a 2 F n Z S 5 4 b W w g o h g A K K A U A A A A A A A A A A A A A A A A A A A A A A A A A A A A h Y / B C o J A F E V / R W b v z K g E J s 8 R a t E m I Q i i 7 T B O O q T P c M b 0 3 1 r 0 S f 1 C Q l n t W t 7 L u X D u 4 3 a H b G x q 7 6 o 7 a 1 p M S U A 5 8 T S q t j B Y p q R 3 J z 8 m m Y C d V G d Z a m + C 0 S a j N S m p n L s k j A 3 D Q I e I t l 3 J Q s 4 D d s y 3 e 1 X p R v o G r Z O o N P m s i v 8 r I u D w k h E h j T l d x D y i S x 4 A m 2 v I D X 6 R c D K m H N h P C e u + d n 2 n h U Z / s w I 2 R 2 D v F + I J U E s D B B Q A A g A I A G 9 m C l E 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v Z g p R K I p H u A 4 A A A A R A A A A E w A c A E Z v c m 1 1 b G F z L 1 N l Y 3 R p b 2 4 x L m 0 g o h g A K K A U A A A A A A A A A A A A A A A A A A A A A A A A A A A A K 0 5 N L s n M z 1 M I h t C G 1 g B Q S w E C L Q A U A A I A C A B v Z g p R b E w R 9 6 g A A A D 4 A A A A E g A A A A A A A A A A A A A A A A A A A A A A Q 2 9 u Z m l n L 1 B h Y 2 t h Z 2 U u e G 1 s U E s B A i 0 A F A A C A A g A b 2 Y K U Q / K 6 a u k A A A A 6 Q A A A B M A A A A A A A A A A A A A A A A A 9 A A A A F t D b 2 5 0 Z W 5 0 X 1 R 5 c G V z X S 5 4 b W x Q S w E C L Q A U A A I A C A B v Z g p R K I p H u A 4 A A A A R A A A A E w A A A A A A A A A A A A A A A A D l A Q A A R m 9 y b X V s Y X M v U 2 V j d G l v b j E u b V B L B Q Y A A A A A A w A D A M I A A A B A 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K E z l + q 0 9 O E W x Y 1 + S r P 7 K e g A A A A A C A A A A A A A D Z g A A w A A A A B A A A A B y m d I S n L A v P E S D K f a 6 J A m i A A A A A A S A A A C g A A A A E A A A A K g E f 7 y W b m r J O W D j z b e + + G B Q A A A A M q o D 9 t I s F K m h G 8 Z N 9 o c f 7 N f h Z H w N t 8 E P U G 0 J o K j 0 a H W t P X h p H 6 c Y J m n x P u R K F Z b 1 M i 1 p 1 6 L L N u 7 o L A p G v u Q 1 p I S Y 1 H G q v 3 Q 6 v m 2 A c o 9 7 w 8 A U A A A A C 0 E R i E P v h X 7 O d G W r 1 a T e A v H c s M U = < / D a t a M a s h u p > 
</file>

<file path=customXml/item13.xml><?xml version="1.0" encoding="utf-8"?>
<p:properties xmlns:p="http://schemas.microsoft.com/office/2006/metadata/properties" xmlns:xsi="http://www.w3.org/2001/XMLSchema-instance" xmlns:pc="http://schemas.microsoft.com/office/infopath/2007/PartnerControls">
  <documentManagement>
    <Status xmlns="3333897b-ac89-48f6-a1d8-b7f0e78cfc78">Draft</Status>
    <Theme xmlns="3333897b-ac89-48f6-a1d8-b7f0e78cfc78">SIT F Cycle 2 Theme 8</Theme>
    <Doc_x0020_Number xmlns="336dc6f7-e858-42a6-bc18-5509d747a3d8">MHHS-DEL2148</Doc_x0020_Number>
    <V xmlns="3333897b-ac89-48f6-a1d8-b7f0e78cfc78">0.8.1</V>
    <Archive xmlns="3333897b-ac89-48f6-a1d8-b7f0e78cfc78">false</Archive>
    <SubType xmlns="3333897b-ac89-48f6-a1d8-b7f0e78cfc78">Approach and Plan</SubType>
    <Shortname xmlns="3333897b-ac89-48f6-a1d8-b7f0e78cfc78">SITFTS-ST0055 Override Rdngs and Cons Amendment v0.8.1</Shortname>
    <Security_x0020_Classification xmlns="3333897b-ac89-48f6-a1d8-b7f0e78cfc78">Public</Security_x0020_Classification>
    <Action_x0020_With xmlns="3333897b-ac89-48f6-a1d8-b7f0e78cfc78">Public</Action_x0020_With>
    <Document xmlns="3333897b-ac89-48f6-a1d8-b7f0e78cfc78" xsi:nil="true"/>
    <To_x0020_be_x0020_deleted xmlns="3333897b-ac89-48f6-a1d8-b7f0e78cfc78" xsi:nil="true"/>
    <Working_x0020_Group xmlns="3333897b-ac89-48f6-a1d8-b7f0e78cfc78">TMAG</Working_x0020_Group>
  </documentManagement>
</p:properties>
</file>

<file path=customXml/item14.xml><?xml version="1.0" encoding="utf-8"?>
<?mso-contentType ?>
<FormTemplates xmlns="http://schemas.microsoft.com/sharepoint/v3/contenttype/forms">
  <Display>DocumentLibraryForm</Display>
  <Edit>DocumentLibraryForm</Edit>
  <New>DocumentLibraryForm</New>
</FormTemplates>
</file>

<file path=customXml/item15.xml><?xml version="1.0" encoding="utf-8"?>
<ct:contentTypeSchema xmlns:ct="http://schemas.microsoft.com/office/2006/metadata/contentType" xmlns:ma="http://schemas.microsoft.com/office/2006/metadata/properties/metaAttributes" ct:_="" ma:_="" ma:contentTypeName="Document" ma:contentTypeID="0x010100721E43116DE2134CB9E13FF69ECF2924" ma:contentTypeVersion="27" ma:contentTypeDescription="Create a new document." ma:contentTypeScope="" ma:versionID="2eb303b67f27d61134ec50803b00aaca">
  <xsd:schema xmlns:xsd="http://www.w3.org/2001/XMLSchema" xmlns:xs="http://www.w3.org/2001/XMLSchema" xmlns:p="http://schemas.microsoft.com/office/2006/metadata/properties" xmlns:ns2="3333897b-ac89-48f6-a1d8-b7f0e78cfc78" xmlns:ns3="336dc6f7-e858-42a6-bc18-5509d747a3d8" targetNamespace="http://schemas.microsoft.com/office/2006/metadata/properties" ma:root="true" ma:fieldsID="014fef9c0bea081349d06213ba0c4957" ns2:_="" ns3:_="">
    <xsd:import namespace="3333897b-ac89-48f6-a1d8-b7f0e78cfc78"/>
    <xsd:import namespace="336dc6f7-e858-42a6-bc18-5509d747a3d8"/>
    <xsd:element name="properties">
      <xsd:complexType>
        <xsd:sequence>
          <xsd:element name="documentManagement">
            <xsd:complexType>
              <xsd:all>
                <xsd:element ref="ns2:Status" minOccurs="0"/>
                <xsd:element ref="ns2:SubType" minOccurs="0"/>
                <xsd:element ref="ns2:Action_x0020_With" minOccurs="0"/>
                <xsd:element ref="ns2:MediaServiceMetadata" minOccurs="0"/>
                <xsd:element ref="ns2:MediaServiceFastMetadata" minOccurs="0"/>
                <xsd:element ref="ns2:Document" minOccurs="0"/>
                <xsd:element ref="ns2:MediaServiceAutoKeyPoints" minOccurs="0"/>
                <xsd:element ref="ns2:MediaServiceKeyPoints" minOccurs="0"/>
                <xsd:element ref="ns2:Security_x0020_Classification" minOccurs="0"/>
                <xsd:element ref="ns3:Doc_x0020_Number" minOccurs="0"/>
                <xsd:element ref="ns2:V" minOccurs="0"/>
                <xsd:element ref="ns2:Shortname" minOccurs="0"/>
                <xsd:element ref="ns2:MediaServiceDateTaken" minOccurs="0"/>
                <xsd:element ref="ns2:MediaLengthInSeconds" minOccurs="0"/>
                <xsd:element ref="ns2:To_x0020_be_x0020_deleted" minOccurs="0"/>
                <xsd:element ref="ns2:Working_x0020_Group" minOccurs="0"/>
                <xsd:element ref="ns2:Theme" minOccurs="0"/>
                <xsd:element ref="ns2:MediaServiceObjectDetectorVersions" minOccurs="0"/>
                <xsd:element ref="ns2:Archive" minOccurs="0"/>
                <xsd:element ref="ns2:MediaServiceGenerationTime" minOccurs="0"/>
                <xsd:element ref="ns2:MediaServiceEventHashCod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333897b-ac89-48f6-a1d8-b7f0e78cfc78" elementFormDefault="qualified">
    <xsd:import namespace="http://schemas.microsoft.com/office/2006/documentManagement/types"/>
    <xsd:import namespace="http://schemas.microsoft.com/office/infopath/2007/PartnerControls"/>
    <xsd:element name="Status" ma:index="8" nillable="true" ma:displayName="Status" ma:default="Draft" ma:format="Dropdown" ma:internalName="Status">
      <xsd:simpleType>
        <xsd:restriction base="dms:Choice">
          <xsd:enumeration value="Draft"/>
          <xsd:enumeration value="Under Review"/>
          <xsd:enumeration value="Awaiting Approval"/>
          <xsd:enumeration value="Approved"/>
          <xsd:enumeration value="Withdrawn"/>
        </xsd:restriction>
      </xsd:simpleType>
    </xsd:element>
    <xsd:element name="SubType" ma:index="9" nillable="true" ma:displayName="SubType" ma:default="Approach and Plan" ma:format="Dropdown" ma:internalName="SubType">
      <xsd:simpleType>
        <xsd:restriction base="dms:Choice">
          <xsd:enumeration value="Approach and Plan"/>
          <xsd:enumeration value="Strategy"/>
          <xsd:enumeration value="Test Scenarios"/>
          <xsd:enumeration value="Migration PPIR"/>
          <xsd:enumeration value="ISD V1"/>
          <xsd:enumeration value="ISD V2"/>
          <xsd:enumeration value="Interval 2"/>
          <xsd:enumeration value="Interval 3"/>
          <xsd:enumeration value="Interval 4"/>
          <xsd:enumeration value="Interval 5"/>
          <xsd:enumeration value="Interval 6"/>
          <xsd:enumeration value="Test Scenario Templates"/>
        </xsd:restriction>
      </xsd:simpleType>
    </xsd:element>
    <xsd:element name="Action_x0020_With" ma:index="10" nillable="true" ma:displayName="Action With" ma:default="MHHS IM" ma:description="Who is currently reviewing  - or viewing the document" ma:format="Dropdown" ma:internalName="Action_x0020_With">
      <xsd:simpleType>
        <xsd:restriction base="dms:Choice">
          <xsd:enumeration value="MHHS IM"/>
          <xsd:enumeration value="TMAG"/>
          <xsd:enumeration value="MWG"/>
          <xsd:enumeration value="DWG"/>
          <xsd:enumeration value="Public"/>
        </xsd:restriction>
      </xsd:simple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Document" ma:index="13" nillable="true" ma:displayName="Document" ma:internalName="Document">
      <xsd:simpleType>
        <xsd:restriction base="dms:Text">
          <xsd:maxLength value="255"/>
        </xsd:restriction>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Security_x0020_Classification" ma:index="16" nillable="true" ma:displayName="Security Classification" ma:default="Commercially Sensitive" ma:format="Dropdown" ma:internalName="Security_x0020_Classification">
      <xsd:simpleType>
        <xsd:restriction base="dms:Choice">
          <xsd:enumeration value="Commercially Sensitive"/>
          <xsd:enumeration value="Public"/>
          <xsd:enumeration value="Internal"/>
        </xsd:restriction>
      </xsd:simpleType>
    </xsd:element>
    <xsd:element name="V" ma:index="18" nillable="true" ma:displayName="V" ma:format="Dropdown" ma:internalName="V">
      <xsd:simpleType>
        <xsd:restriction base="dms:Text">
          <xsd:maxLength value="255"/>
        </xsd:restriction>
      </xsd:simpleType>
    </xsd:element>
    <xsd:element name="Shortname" ma:index="19" nillable="true" ma:displayName="Shortname" ma:internalName="Shortname">
      <xsd:simpleType>
        <xsd:restriction base="dms:Text">
          <xsd:maxLength value="255"/>
        </xsd:restriction>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To_x0020_be_x0020_deleted" ma:index="22" nillable="true" ma:displayName="Question for Miles" ma:internalName="To_x0020_be_x0020_deleted">
      <xsd:simpleType>
        <xsd:restriction base="dms:Text">
          <xsd:maxLength value="255"/>
        </xsd:restriction>
      </xsd:simpleType>
    </xsd:element>
    <xsd:element name="Working_x0020_Group" ma:index="23" nillable="true" ma:displayName="Working Group" ma:default="TMAG" ma:format="Dropdown" ma:internalName="Working_x0020_Group">
      <xsd:simpleType>
        <xsd:restriction base="dms:Choice">
          <xsd:enumeration value="TMAG"/>
          <xsd:enumeration value="MWG"/>
          <xsd:enumeration value="DWG"/>
          <xsd:enumeration value="QWG"/>
          <xsd:enumeration value="SITWG"/>
          <xsd:enumeration value="EWG"/>
        </xsd:restriction>
      </xsd:simpleType>
    </xsd:element>
    <xsd:element name="Theme" ma:index="24" nillable="true" ma:displayName="Theme" ma:default="PIT" ma:format="Dropdown" ma:internalName="Theme">
      <xsd:simpleType>
        <xsd:restriction base="dms:Choice">
          <xsd:enumeration value="PIT"/>
          <xsd:enumeration value="SIT"/>
          <xsd:enumeration value="ADO Training"/>
          <xsd:enumeration value="SIT CIT Test Cases Batch 1"/>
          <xsd:enumeration value="SIT CIT Test Cases Batch 2"/>
          <xsd:enumeration value="SIT CIT Test Cases Batch 3 (Intervals 5 &amp; 6)"/>
          <xsd:enumeration value="SIT CIT Test Cases Secondary Routing"/>
          <xsd:enumeration value="Theme 1: Baselined Artefacts"/>
          <xsd:enumeration value="Theme 1: Additional Updates"/>
          <xsd:enumeration value="Theme 2: Baselined Artefacts"/>
          <xsd:enumeration value="Theme 2: Additional Updates"/>
          <xsd:enumeration value="Theme 3: Baselined Artefacts"/>
          <xsd:enumeration value="Theme 3: Additional Updates"/>
          <xsd:enumeration value="Theme 4: Baselined Artefacts"/>
          <xsd:enumeration value="Theme 4: Baselined Shared Steps"/>
          <xsd:enumeration value="Theme 4: Additional Updates"/>
          <xsd:enumeration value="Theme 4: Additional Updates Shared Steps"/>
          <xsd:enumeration value="Theme 5: Baselined Artefacts"/>
          <xsd:enumeration value="Theme 5: Baselined Shared Steps"/>
          <xsd:enumeration value="Theme 5: Additional Updates"/>
          <xsd:enumeration value="Theme 5: Additional Updates Shared Steps"/>
          <xsd:enumeration value="Theme 6: Baselined Artefacts"/>
          <xsd:enumeration value="Theme 6: Baselined Shared Steps"/>
          <xsd:enumeration value="Theme 6: Additional Updates"/>
          <xsd:enumeration value="Theme 6: Additional Updates Shared Steps"/>
          <xsd:enumeration value="Theme 7: Baselined Artefacts"/>
          <xsd:enumeration value="Theme 7: Baselined Shared Steps"/>
          <xsd:enumeration value="Theme 7: Additional Updates"/>
          <xsd:enumeration value="Theme 7: Additional Updates Shared Steps"/>
          <xsd:enumeration value="Theme 8: Artefacts"/>
          <xsd:enumeration value="Theme 8: Baselined Shared Steps"/>
          <xsd:enumeration value="Theme 8: Additional Updates"/>
          <xsd:enumeration value="Theme 8: Additional Updates Shared Steps"/>
          <xsd:enumeration value="Theme 9: Baselined Artefacts"/>
          <xsd:enumeration value="Theme 9: Additional Updates"/>
          <xsd:enumeration value="SIT M: Theme 1"/>
          <xsd:enumeration value="SIT M: Theme 2"/>
          <xsd:enumeration value="SIT M: Theme 3"/>
          <xsd:enumeration value="SIT M: Theme 1 Work-Off"/>
          <xsd:enumeration value="SIT M: Theme 2 Work-Off"/>
          <xsd:enumeration value="SIT M: Theme 3 Work-Off"/>
          <xsd:enumeration value="TEST"/>
          <xsd:enumeration value="SIT Functional Test Participant Readiness Report"/>
          <xsd:enumeration value="SIT F Cycle 2 Theme 1"/>
          <xsd:enumeration value="SIT F Cycle 2 Theme 2"/>
          <xsd:enumeration value="SIT F Cycle 2 Theme 3"/>
          <xsd:enumeration value="SIT F Cycle 2 Theme 4"/>
          <xsd:enumeration value="SIT F Cycle 2 Theme 5"/>
          <xsd:enumeration value="SIT F Cycle 2 Theme 6"/>
          <xsd:enumeration value="SIT F Cycle 2 Theme 7"/>
          <xsd:enumeration value="SIT F Cycle 2 Theme 8"/>
          <xsd:enumeration value="SIT F Cycle 2 Theme 9"/>
          <xsd:enumeration value="SIT F Cycle 1 Release Notes"/>
          <xsd:enumeration value="SIT F Cycle 2 Release Notes"/>
          <xsd:enumeration value="SIT F Cycle 3 Release Notes"/>
          <xsd:enumeration value="SIT NFT Theme 1"/>
          <xsd:enumeration value="SIT NFT Theme 2"/>
          <xsd:enumeration value="SIT NFT Theme 3"/>
          <xsd:enumeration value="SIT Op Theme 1"/>
          <xsd:enumeration value="SIT Op Theme 2"/>
          <xsd:enumeration value="SIT Op Theme 3"/>
          <xsd:enumeration value="SIT Op Theme 3 - Batch 2"/>
          <xsd:enumeration value="SIT Op Theme 3 - Batch 1 Augmented Test Cases"/>
          <xsd:enumeration value="ISD"/>
          <xsd:enumeration value="SIT F Cycle 3 Theme 1"/>
          <xsd:enumeration value="SIT F Cycle 3 Theme 2"/>
          <xsd:enumeration value="SIT F Cycle 3 Theme 3"/>
          <xsd:enumeration value="SIT F Cycle 3 Theme 4"/>
          <xsd:enumeration value="SIT F Cycle 3 Theme 5"/>
          <xsd:enumeration value="SIT F Cycle 3 Theme 6"/>
          <xsd:enumeration value="SIT F Cycle 3 Theme 7"/>
          <xsd:enumeration value="SIT F Cycle 3 Theme 8"/>
          <xsd:enumeration value="SIT F Cycle 3 Theme 9"/>
          <xsd:enumeration value="PIT Templates"/>
        </xsd:restriction>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Archive" ma:index="26" nillable="true" ma:displayName="Archive" ma:default="0" ma:format="Dropdown" ma:internalName="Archive">
      <xsd:simpleType>
        <xsd:restriction base="dms:Boolean"/>
      </xsd:simpleType>
    </xsd:element>
    <xsd:element name="MediaServiceGenerationTime" ma:index="27" nillable="true" ma:displayName="MediaServiceGenerationTime" ma:hidden="true" ma:internalName="MediaServiceGenerationTime" ma:readOnly="true">
      <xsd:simpleType>
        <xsd:restriction base="dms:Text"/>
      </xsd:simpleType>
    </xsd:element>
    <xsd:element name="MediaServiceEventHashCode" ma:index="28" nillable="true" ma:displayName="MediaServiceEventHashCode" ma:hidden="true" ma:internalName="MediaServiceEventHashCode" ma:readOnly="true">
      <xsd:simpleType>
        <xsd:restriction base="dms:Text"/>
      </xsd:simpleType>
    </xsd:element>
    <xsd:element name="MediaServiceSearchProperties" ma:index="2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36dc6f7-e858-42a6-bc18-5509d747a3d8" elementFormDefault="qualified">
    <xsd:import namespace="http://schemas.microsoft.com/office/2006/documentManagement/types"/>
    <xsd:import namespace="http://schemas.microsoft.com/office/infopath/2007/PartnerControls"/>
    <xsd:element name="Doc_x0020_Number" ma:index="17" nillable="true" ma:displayName="Doc Number" ma:internalName="Doc_x0020_Number">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16.xml>��< ? x m l   v e r s i o n = " 1 . 0 "   e n c o d i n g = " U T F - 1 6 " ? > < G e m i n i   x m l n s = " h t t p : / / g e m i n i / p i v o t c u s t o m i z a t i o n / T a b l e X M L _ T e s t S c e n a r i o M a p p i n g " > < C u s t o m C o n t e n t > < ! [ C D A T A [ < T a b l e W i d g e t G r i d S e r i a l i z a t i o n   x m l n s : x s i = " h t t p : / / w w w . w 3 . o r g / 2 0 0 1 / X M L S c h e m a - i n s t a n c e "   x m l n s : x s d = " h t t p : / / w w w . w 3 . o r g / 2 0 0 1 / X M L S c h e m a " > < C o l u m n S u g g e s t e d T y p e   / > < C o l u m n F o r m a t   / > < C o l u m n A c c u r a c y   / > < C o l u m n C u r r e n c y S y m b o l   / > < C o l u m n P o s i t i v e P a t t e r n   / > < C o l u m n N e g a t i v e P a t t e r n   / > < C o l u m n W i d t h s > < i t e m > < k e y > < s t r i n g > U E P T   S c e n a r i o < / s t r i n g > < / k e y > < v a l u e > < i n t > 1 2 3 < / i n t > < / v a l u e > < / i t e m > < i t e m > < k e y > < s t r i n g > F u e l   T y p e < / s t r i n g > < / k e y > < v a l u e > < i n t > 9 5 < / i n t > < / v a l u e > < / i t e m > < i t e m > < k e y > < s t r i n g > P r i o r i t y < / s t r i n g > < / k e y > < v a l u e > < i n t > 8 2 < / i n t > < / v a l u e > < / i t e m > < / C o l u m n W i d t h s > < C o l u m n D i s p l a y I n d e x > < i t e m > < k e y > < s t r i n g > U E P T   S c e n a r i o < / s t r i n g > < / k e y > < v a l u e > < i n t > 0 < / i n t > < / v a l u e > < / i t e m > < i t e m > < k e y > < s t r i n g > F u e l   T y p e < / s t r i n g > < / k e y > < v a l u e > < i n t > 1 < / i n t > < / v a l u e > < / i t e m > < i t e m > < k e y > < s t r i n g > P r i o r i t y < / s t r i n g > < / k e y > < v a l u e > < i n t > 2 < / i n t > < / v a l u e > < / i t e m > < / C o l u m n D i s p l a y I n d e x > < C o l u m n F r o z e n   / > < C o l u m n C h e c k e d   / > < C o l u m n F i l t e r   / > < S e l e c t i o n F i l t e r   / > < F i l t e r P a r a m e t e r s   / > < I s S o r t D e s c e n d i n g > f a l s e < / I s S o r t D e s c e n d i n g > < / T a b l e W i d g e t G r i d S e r i a l i z a t i o n > ] ] > < / C u s t o m C o n t e n t > < / G e m i n i > 
</file>

<file path=customXml/item17.xml>��< ? x m l   v e r s i o n = " 1 . 0 "   e n c o d i n g = " U T F - 1 6 " ? > < G e m i n i   x m l n s = " h t t p : / / g e m i n i / p i v o t c u s t o m i z a t i o n / T a b l e W i d g e t " > < C u s t o m C o n t e n t > < ! [ C D A T A [ < A r r a y O f D i a g r a m M a n a g e r . S e r i a l i z a b l e D i a g r a m   x m l n s = " h t t p : / / s c h e m a s . d a t a c o n t r a c t . o r g / 2 0 0 4 / 0 7 / M i c r o s o f t . A n a l y s i s S e r v i c e s . C o m m o n "   x m l n s : i = " h t t p : / / w w w . w 3 . o r g / 2 0 0 1 / X M L S c h e m a - i n s t a n c e " > < D i a g r a m M a n a g e r . S e r i a l i z a b l e D i a g r a m > < A d a p t e r   i : t y p e = " T a b l e W i d g e t V i e w M o d e l S a n d b o x A d a p t e r " > < T a b l e N a m e > T e s t S c e n a r i o M a p p i n g < / 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 T e s t S c e n a r i o M a p p i n g < / 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 C o l u m n s \ U E P T   S c e n a r i o < / K e y > < / a : K e y > < a : V a l u e   i : t y p e = " T a b l e W i d g e t B a s e V i e w S t a t e " / > < / a : K e y V a l u e O f D i a g r a m O b j e c t K e y a n y T y p e z b w N T n L X > < a : K e y V a l u e O f D i a g r a m O b j e c t K e y a n y T y p e z b w N T n L X > < a : K e y > < K e y > C o l u m n s \ F u e l   T y p e < / K e y > < / a : K e y > < a : V a l u e   i : t y p e = " T a b l e W i d g e t B a s e V i e w S t a t e " / > < / a : K e y V a l u e O f D i a g r a m O b j e c t K e y a n y T y p e z b w N T n L X > < a : K e y V a l u e O f D i a g r a m O b j e c t K e y a n y T y p e z b w N T n L X > < a : K e y > < K e y > C o l u m n s \ P r i o r i t y < / 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 L i s t T e s t C a s e s < / 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 L i s t T e s t C a s e s < / 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 C o l u m n s \ T e s t   C a s e   C a t e g o r y < / K e y > < / a : K e y > < a : V a l u e   i : t y p e = " T a b l e W i d g e t B a s e V i e w S t a t e " / > < / a : K e y V a l u e O f D i a g r a m O b j e c t K e y a n y T y p e z b w N T n L X > < a : K e y V a l u e O f D i a g r a m O b j e c t K e y a n y T y p e z b w N T n L X > < a : K e y > < K e y > C o l u m n s \ U E P T   S c e n a r i o < / K e y > < / a : K e y > < a : V a l u e   i : t y p e = " T a b l e W i d g e t B a s e V i e w S t a t e " / > < / a : K e y V a l u e O f D i a g r a m O b j e c t K e y a n y T y p e z b w N T n L X > < a : K e y V a l u e O f D i a g r a m O b j e c t K e y a n y T y p e z b w N T n L X > < a : K e y > < K e y > C o l u m n s \ T e s t   C a s e   I d < / K e y > < / a : K e y > < a : V a l u e   i : t y p e = " T a b l e W i d g e t B a s e V i e w S t a t e " / > < / a : K e y V a l u e O f D i a g r a m O b j e c t K e y a n y T y p e z b w N T n L X > < a : K e y V a l u e O f D i a g r a m O b j e c t K e y a n y T y p e z b w N T n L X > < a : K e y > < K e y > C o l u m n s \ T e s t   C a s e   T i t l e < / K e y > < / a : K e y > < a : V a l u e   i : t y p e = " T a b l e W i d g e t B a s e V i e w S t a t e " / > < / a : K e y V a l u e O f D i a g r a m O b j e c t K e y a n y T y p e z b w N T n L X > < a : K e y V a l u e O f D i a g r a m O b j e c t K e y a n y T y p e z b w N T n L X > < a : K e y > < K e y > C o l u m n s \ D o m e s t i c < / K e y > < / a : K e y > < a : V a l u e   i : t y p e = " T a b l e W i d g e t B a s e V i e w S t a t e " / > < / a : K e y V a l u e O f D i a g r a m O b j e c t K e y a n y T y p e z b w N T n L X > < a : K e y V a l u e O f D i a g r a m O b j e c t K e y a n y T y p e z b w N T n L X > < a : K e y > < K e y > C o l u m n s \ N o n   D o m e s t i c < / K e y > < / a : K e y > < a : V a l u e   i : t y p e = " T a b l e W i d g e t B a s e V i e w S t a t e " / > < / a : K e y V a l u e O f D i a g r a m O b j e c t K e y a n y T y p e z b w N T n L X > < a : K e y V a l u e O f D i a g r a m O b j e c t K e y a n y T y p e z b w N T n L X > < a : K e y > < K e y > C o l u m n s \ S m a r t < / K e y > < / a : K e y > < a : V a l u e   i : t y p e = " T a b l e W i d g e t B a s e V i e w S t a t e " / > < / a : K e y V a l u e O f D i a g r a m O b j e c t K e y a n y T y p e z b w N T n L X > < a : K e y V a l u e O f D i a g r a m O b j e c t K e y a n y T y p e z b w N T n L X > < a : K e y > < K e y > C o l u m n s \ N o n   S m a r t < / K e y > < / a : K e y > < a : V a l u e   i : t y p e = " T a b l e W i d g e t B a s e V i e w S t a t e " / > < / a : K e y V a l u e O f D i a g r a m O b j e c t K e y a n y T y p e z b w N T n L X > < a : K e y V a l u e O f D i a g r a m O b j e c t K e y a n y T y p e z b w N T n L X > < a : K e y > < K e y > C o l u m n s \ A s s o c i a t e d   T e s t   S c e n a r i o   I d < / K e y > < / a : K e y > < a : V a l u e   i : t y p e = " T a b l e W i d g e t B a s e V i e w S t a t e " / > < / a : K e y V a l u e O f D i a g r a m O b j e c t K e y a n y T y p e z b w N T n L X > < a : K e y V a l u e O f D i a g r a m O b j e c t K e y a n y T y p e z b w N T n L X > < a : K e y > < K e y > C o l u m n s \ P r e - R e q u i s i t e   T e s t   C a s e < / K e y > < / a : K e y > < a : V a l u e   i : t y p e = " T a b l e W i d g e t B a s e V i e w S t a t e " / > < / a : K e y V a l u e O f D i a g r a m O b j e c t K e y a n y T y p e z b w N T n L X > < a : K e y V a l u e O f D i a g r a m O b j e c t K e y a n y T y p e z b w N T n L X > < a : K e y > < K e y > C o l u m n s \ R e g r e s s i o n   T e s t s < / K e y > < / a : K e y > < a : V a l u e   i : t y p e = " T a b l e W i d g e t B a s e V i e w S t a t e " / > < / a : K e y V a l u e O f D i a g r a m O b j e c t K e y a n y T y p e z b w N T n L X > < a : K e y V a l u e O f D i a g r a m O b j e c t K e y a n y T y p e z b w N T n L X > < a : K e y > < K e y > C o l u m n s \ P r o f i l e < / K e y > < / a : K e y > < a : V a l u e   i : t y p e = " T a b l e W i d g e t B a s e V i e w S t a t e " / > < / a : K e y V a l u e O f D i a g r a m O b j e c t K e y a n y T y p e z b w N T n L X > < a : K e y V a l u e O f D i a g r a m O b j e c t K e y a n y T y p e z b w N T n L X > < a : K e y > < K e y > C o l u m n s \ U n i q u e   I D < / K e y > < / a : K e y > < a : V a l u e   i : t y p e = " T a b l e W i d g e t B a s e V i e w S t a t e " / > < / a : K e y V a l u e O f D i a g r a m O b j e c t K e y a n y T y p e z b w N T n L X > < a : K e y V a l u e O f D i a g r a m O b j e c t K e y a n y T y p e z b w N T n L X > < a : K e y > < K e y > C o l u m n s \     < / K e y > < / a : K e y > < a : V a l u e   i : t y p e = " T a b l e W i d g e t B a s e V i e w S t a t e " / > < / a : K e y V a l u e O f D i a g r a m O b j e c t K e y a n y T y p e z b w N T n L X > < / V i e w S t a t e s > < / D i a g r a m M a n a g e r . S e r i a l i z a b l e D i a g r a m > < / A r r a y O f D i a g r a m M a n a g e r . S e r i a l i z a b l e D i a g r a m > ] ] > < / C u s t o m C o n t e n t > < / G e m i n i > 
</file>

<file path=customXml/item18.xml>��< ? x m l   v e r s i o n = " 1 . 0 "   e n c o d i n g = " U T F - 1 6 " ? > < G e m i n i   x m l n s = " h t t p : / / g e m i n i / p i v o t c u s t o m i z a t i o n / M a n u a l C a l c M o d e " > < C u s t o m C o n t e n t > < ! [ C D A T A [ F a l s e ] ] > < / C u s t o m C o n t e n t > < / G e m i n i > 
</file>

<file path=customXml/item19.xml>��< ? x m l   v e r s i o n = " 1 . 0 "   e n c o d i n g = " U T F - 1 6 " ? > < G e m i n i   x m l n s = " h t t p : / / g e m i n i / p i v o t c u s t o m i z a t i o n / S a n d b o x N o n E m p t y " > < C u s t o m C o n t e n t > < ! [ C D A T A [ 1 ] ] > < / C u s t o m C o n t e n t > < / G e m i n i > 
</file>

<file path=customXml/item2.xml>��< ? x m l   v e r s i o n = " 1 . 0 "   e n c o d i n g = " U T F - 1 6 " ? > < G e m i n i   x m l n s = " h t t p : / / g e m i n i / p i v o t c u s t o m i z a t i o n / R e l a t i o n s h i p A u t o D e t e c t i o n E n a b l e d " > < C u s t o m C o n t e n t > < ! [ C D A T A [ T r u e ] ] > < / C u s t o m C o n t e n t > < / G e m i n i > 
</file>

<file path=customXml/item20.xml>��< ? x m l   v e r s i o n = " 1 . 0 "   e n c o d i n g = " U T F - 1 6 " ? > < G e m i n i   x m l n s = " h t t p : / / g e m i n i / p i v o t c u s t o m i z a t i o n / S h o w I m p l i c i t M e a s u r e s " > < C u s t o m C o n t e n t > < ! [ C D A T A [ F a l s e ] ] > < / C u s t o m C o n t e n t > < / G e m i n i > 
</file>

<file path=customXml/item21.xml>��< ? x m l   v e r s i o n = " 1 . 0 "   e n c o d i n g = " U T F - 1 6 " ? > < G e m i n i   x m l n s = " h t t p : / / g e m i n i / p i v o t c u s t o m i z a t i o n / S h o w H i d d e n " > < C u s t o m C o n t e n t > < ! [ C D A T A [ T r u e ] ] > < / C u s t o m C o n t e n t > < / G e m i n i > 
</file>

<file path=customXml/item22.xml>��< ? x m l   v e r s i o n = " 1 . 0 "   e n c o d i n g = " U T F - 1 6 " ? > < G e m i n i   x m l n s = " h t t p : / / g e m i n i / p i v o t c u s t o m i z a t i o n / F o r m u l a B a r S t a t e " > < C u s t o m C o n t e n t > < ! [ C D A T A [ < S a n d b o x E d i t o r . F o r m u l a B a r S t a t e   x m l n s = " h t t p : / / s c h e m a s . d a t a c o n t r a c t . o r g / 2 0 0 4 / 0 7 / M i c r o s o f t . A n a l y s i s S e r v i c e s . C o m m o n "   x m l n s : i = " h t t p : / / w w w . w 3 . o r g / 2 0 0 1 / X M L S c h e m a - i n s t a n c e " > < H e i g h t > 2 2 < / H e i g h t > < / S a n d b o x E d i t o r . F o r m u l a B a r S t a t e > ] ] > < / C u s t o m C o n t e n t > < / G e m i n i > 
</file>

<file path=customXml/item3.xml>��< ? x m l   v e r s i o n = " 1 . 0 "   e n c o d i n g = " U T F - 1 6 " ? > < G e m i n i   x m l n s = " h t t p : / / g e m i n i / p i v o t c u s t o m i z a t i o n / L i n k e d T a b l e U p d a t e M o d e " > < C u s t o m C o n t e n t > < ! [ C D A T A [ T r u e ] ] > < / C u s t o m C o n t e n t > < / G e m i n i > 
</file>

<file path=customXml/item4.xml>��< ? x m l   v e r s i o n = " 1 . 0 "   e n c o d i n g = " U T F - 1 6 " ? > < G e m i n i   x m l n s = " h t t p : / / g e m i n i / p i v o t c u s t o m i z a t i o n / M e a s u r e G r i d S t a t e " > < C u s t o m C o n t e n t > < ! [ C D A T A [ < A r r a y O f K e y V a l u e O f s t r i n g S a n d b o x E d i t o r . M e a s u r e G r i d S t a t e S c d E 3 5 R y   x m l n s = " h t t p : / / s c h e m a s . m i c r o s o f t . c o m / 2 0 0 3 / 1 0 / S e r i a l i z a t i o n / A r r a y s "   x m l n s : i = " h t t p : / / w w w . w 3 . o r g / 2 0 0 1 / X M L S c h e m a - i n s t a n c e " > < K e y V a l u e O f s t r i n g S a n d b o x E d i t o r . M e a s u r e G r i d S t a t e S c d E 3 5 R y > < K e y > T e s t S c e n a r i o M a p p i n g < / K e y > < V a l u e   x m l n s : a = " h t t p : / / s c h e m a s . d a t a c o n t r a c t . o r g / 2 0 0 4 / 0 7 / M i c r o s o f t . A n a l y s i s S e r v i c e s . C o m m o n " > < a : H a s F o c u s > t r u e < / a : H a s F o c u s > < a : S i z e A t D p i 9 6 > 1 1 3 < / a : S i z e A t D p i 9 6 > < a : V i s i b l e > t r u e < / a : V i s i b l e > < / V a l u e > < / K e y V a l u e O f s t r i n g S a n d b o x E d i t o r . M e a s u r e G r i d S t a t e S c d E 3 5 R y > < K e y V a l u e O f s t r i n g S a n d b o x E d i t o r . M e a s u r e G r i d S t a t e S c d E 3 5 R y > < K e y > L i s t T e s t C a s e s < / K e y > < V a l u e   x m l n s : a = " h t t p : / / s c h e m a s . d a t a c o n t r a c t . o r g / 2 0 0 4 / 0 7 / M i c r o s o f t . A n a l y s i s S e r v i c e s . C o m m o n " > < a : H a s F o c u s > t r u e < / a : H a s F o c u s > < a : S i z e A t D p i 9 6 > 1 1 3 < / a : S i z e A t D p i 9 6 > < a : V i s i b l e > t r u e < / a : V i s i b l e > < / V a l u e > < / K e y V a l u e O f s t r i n g S a n d b o x E d i t o r . M e a s u r e G r i d S t a t e S c d E 3 5 R y > < / A r r a y O f K e y V a l u e O f s t r i n g S a n d b o x E d i t o r . M e a s u r e G r i d S t a t e S c d E 3 5 R y > ] ] > < / C u s t o m C o n t e n t > < / G e m i n i > 
</file>

<file path=customXml/item5.xml>��< ? x m l   v e r s i o n = " 1 . 0 "   e n c o d i n g = " U T F - 1 6 " ? > < G e m i n i   x m l n s = " h t t p : / / g e m i n i / p i v o t c u s t o m i z a t i o n / P o w e r P i v o t V e r s i o n " > < C u s t o m C o n t e n t > < ! [ C D A T A [ 2 0 1 5 . 1 3 0 . 8 0 0 . 1 1 5 2 ] ] > < / C u s t o m C o n t e n t > < / G e m i n i > 
</file>

<file path=customXml/item6.xml>��< ? x m l   v e r s i o n = " 1 . 0 "   e n c o d i n g = " U T F - 1 6 " ? > < G e m i n i   x m l n s = " h t t p : / / g e m i n i / p i v o t c u s t o m i z a t i o n / T a b l e X M L _ L i s t T e s t C a s e s " > < C u s t o m C o n t e n t > < ! [ C D A T A [ < T a b l e W i d g e t G r i d S e r i a l i z a t i o n   x m l n s : x s i = " h t t p : / / w w w . w 3 . o r g / 2 0 0 1 / X M L S c h e m a - i n s t a n c e "   x m l n s : x s d = " h t t p : / / w w w . w 3 . o r g / 2 0 0 1 / X M L S c h e m a " > < C o l u m n S u g g e s t e d T y p e   / > < C o l u m n F o r m a t   / > < C o l u m n A c c u r a c y   / > < C o l u m n C u r r e n c y S y m b o l   / > < C o l u m n P o s i t i v e P a t t e r n   / > < C o l u m n N e g a t i v e P a t t e r n   / > < C o l u m n W i d t h s > < i t e m > < k e y > < s t r i n g > T e s t   C a s e   C a t e g o r y < / s t r i n g > < / k e y > < v a l u e > < i n t > 1 5 1 < / i n t > < / v a l u e > < / i t e m > < i t e m > < k e y > < s t r i n g > U E P T   S c e n a r i o < / s t r i n g > < / k e y > < v a l u e > < i n t > 1 2 3 < / i n t > < / v a l u e > < / i t e m > < i t e m > < k e y > < s t r i n g > T e s t   C a s e   I d < / s t r i n g > < / k e y > < v a l u e > < i n t > 1 0 8 < / i n t > < / v a l u e > < / i t e m > < i t e m > < k e y > < s t r i n g > T e s t   C a s e   T i t l e < / s t r i n g > < / k e y > < v a l u e > < i n t > 1 2 4 < / i n t > < / v a l u e > < / i t e m > < i t e m > < k e y > < s t r i n g > D o m e s t i c < / s t r i n g > < / k e y > < v a l u e > < i n t > 9 3 < / i n t > < / v a l u e > < / i t e m > < i t e m > < k e y > < s t r i n g > N o n   D o m e s t i c < / s t r i n g > < / k e y > < v a l u e > < i n t > 1 2 2 < / i n t > < / v a l u e > < / i t e m > < i t e m > < k e y > < s t r i n g > S m a r t < / s t r i n g > < / k e y > < v a l u e > < i n t > 7 2 < / i n t > < / v a l u e > < / i t e m > < i t e m > < k e y > < s t r i n g > N o n   S m a r t < / s t r i n g > < / k e y > < v a l u e > < i n t > 1 0 1 < / i n t > < / v a l u e > < / i t e m > < i t e m > < k e y > < s t r i n g > A s s o c i a t e d   T e s t   S c e n a r i o   I d < / s t r i n g > < / k e y > < v a l u e > < i n t > 2 0 2 < / i n t > < / v a l u e > < / i t e m > < i t e m > < k e y > < s t r i n g > P r e - R e q u i s i t e   T e s t   C a s e < / s t r i n g > < / k e y > < v a l u e > < i n t > 1 8 1 < / i n t > < / v a l u e > < / i t e m > < i t e m > < k e y > < s t r i n g > R e g r e s s i o n   T e s t s < / s t r i n g > < / k e y > < v a l u e > < i n t > 1 3 8 < / i n t > < / v a l u e > < / i t e m > < i t e m > < k e y > < s t r i n g > P r o f i l e < / s t r i n g > < / k e y > < v a l u e > < i n t > 7 7 < / i n t > < / v a l u e > < / i t e m > < i t e m > < k e y > < s t r i n g > U n i q u e   I D < / s t r i n g > < / k e y > < v a l u e > < i n t > 9 7 < / i n t > < / v a l u e > < / i t e m > < / C o l u m n W i d t h s > < C o l u m n D i s p l a y I n d e x > < i t e m > < k e y > < s t r i n g > T e s t   C a s e   C a t e g o r y < / s t r i n g > < / k e y > < v a l u e > < i n t > 0 < / i n t > < / v a l u e > < / i t e m > < i t e m > < k e y > < s t r i n g > U E P T   S c e n a r i o < / s t r i n g > < / k e y > < v a l u e > < i n t > 1 < / i n t > < / v a l u e > < / i t e m > < i t e m > < k e y > < s t r i n g > T e s t   C a s e   I d < / s t r i n g > < / k e y > < v a l u e > < i n t > 2 < / i n t > < / v a l u e > < / i t e m > < i t e m > < k e y > < s t r i n g > T e s t   C a s e   T i t l e < / s t r i n g > < / k e y > < v a l u e > < i n t > 3 < / i n t > < / v a l u e > < / i t e m > < i t e m > < k e y > < s t r i n g > D o m e s t i c < / s t r i n g > < / k e y > < v a l u e > < i n t > 4 < / i n t > < / v a l u e > < / i t e m > < i t e m > < k e y > < s t r i n g > N o n   D o m e s t i c < / s t r i n g > < / k e y > < v a l u e > < i n t > 5 < / i n t > < / v a l u e > < / i t e m > < i t e m > < k e y > < s t r i n g > S m a r t < / s t r i n g > < / k e y > < v a l u e > < i n t > 6 < / i n t > < / v a l u e > < / i t e m > < i t e m > < k e y > < s t r i n g > N o n   S m a r t < / s t r i n g > < / k e y > < v a l u e > < i n t > 7 < / i n t > < / v a l u e > < / i t e m > < i t e m > < k e y > < s t r i n g > A s s o c i a t e d   T e s t   S c e n a r i o   I d < / s t r i n g > < / k e y > < v a l u e > < i n t > 8 < / i n t > < / v a l u e > < / i t e m > < i t e m > < k e y > < s t r i n g > P r e - R e q u i s i t e   T e s t   C a s e < / s t r i n g > < / k e y > < v a l u e > < i n t > 9 < / i n t > < / v a l u e > < / i t e m > < i t e m > < k e y > < s t r i n g > R e g r e s s i o n   T e s t s < / s t r i n g > < / k e y > < v a l u e > < i n t > 1 0 < / i n t > < / v a l u e > < / i t e m > < i t e m > < k e y > < s t r i n g > P r o f i l e < / s t r i n g > < / k e y > < v a l u e > < i n t > 1 1 < / i n t > < / v a l u e > < / i t e m > < i t e m > < k e y > < s t r i n g > U n i q u e   I D < / s t r i n g > < / k e y > < v a l u e > < i n t > 1 2 < / i n t > < / v a l u e > < / i t e m > < / C o l u m n D i s p l a y I n d e x > < C o l u m n F r o z e n   / > < C o l u m n C h e c k e d   / > < C o l u m n F i l t e r   / > < S e l e c t i o n F i l t e r   / > < F i l t e r P a r a m e t e r s   / > < I s S o r t D e s c e n d i n g > f a l s e < / I s S o r t D e s c e n d i n g > < / T a b l e W i d g e t G r i d S e r i a l i z a t i o n > ] ] > < / C u s t o m C o n t e n t > < / G e m i n i > 
</file>

<file path=customXml/item7.xml><?xml version="1.0" encoding="utf-8"?>
<LongProperties xmlns="http://schemas.microsoft.com/office/2006/metadata/longProperties"/>
</file>

<file path=customXml/item8.xml>��< ? x m l   v e r s i o n = " 1 . 0 "   e n c o d i n g = " U T F - 1 6 " ? > < G e m i n i   x m l n s = " h t t p : / / g e m i n i / p i v o t c u s t o m i z a t i o n / C l i e n t W i n d o w X M L " > < C u s t o m C o n t e n t > < ! [ C D A T A [ L i s t T e s t C a s e s ] ] > < / C u s t o m C o n t e n t > < / G e m i n i > 
</file>

<file path=customXml/item9.xml>��< ? x m l   v e r s i o n = " 1 . 0 "   e n c o d i n g = " U T F - 1 6 " ? > < G e m i n i   x m l n s = " h t t p : / / g e m i n i / p i v o t c u s t o m i z a t i o n / D i a g r a m s " > < C u s t o m C o n t e n t > < ! [ C D A T A [ < A r r a y O f D i a g r a m M a n a g e r . S e r i a l i z a b l e D i a g r a m   x m l n s = " h t t p : / / s c h e m a s . d a t a c o n t r a c t . o r g / 2 0 0 4 / 0 7 / M i c r o s o f t . A n a l y s i s S e r v i c e s . C o m m o n "   x m l n s : i = " h t t p : / / w w w . w 3 . o r g / 2 0 0 1 / X M L S c h e m a - i n s t a n c e " > < D i a g r a m M a n a g e r . S e r i a l i z a b l e D i a g r a m > < A d a p t e r   i : t y p e = " E R D i a g r a m S a n d b o x A d a p t e r " > < P e r s p e c t i v e N a m e / > < / A d a p t e r > < D i a g r a m T y p e > E R D i a g r a m < / D i a g r a m T y p e > < D i s p l a y C o n t e x t   i : t y p e = " D i a g r a m D i s p l a y C o n t e x t " > < P r i m a r y T a g G r o u p K e y > < K e y > T a g G r o u p s \ N o d e   T y p e s < / K e y > < / P r i m a r y T a g G r o u p K e y > < S h o w H i d d e n > t r u e < / S h o w H i d d e n > < S h o w n T a g G r o u p K e y s > < D i a g r a m O b j e c t K e y > < K e y > T a g G r o u p s \ W a r n i n g s < / K e y > < / D i a g r a m O b j e c t K e y > < / S h o w n T a g G r o u p K e y s > < T a g G r o u p H i g h l i g h t s K e y > < K e y > T a g G r o u p s \ H i g h l i g h t   R e a s o n s < / K e y > < / T a g G r o u p H i g h l i g h t s K e y > < T a g H i d d e n K e y > < K e y > S t a t i c   T a g s \ H i d d e n < / K e y > < / T a g H i d d e n K e y > < T a g H i g h l i g h t D i s a p p e a r i n g K e y > < K e y > S t a t i c   T a g s \ D e l e t i n g < / K e y > < / T a g H i g h l i g h t D i s a p p e a r i n g K e y > < T a g H i g h l i g h t P r e v i e w L i n k C r e a t i o n K e y > < K e y > S t a t i c   T a g s \ C r e a t i n g   V a l i d   R e l a t i o n s h i p < / K e y > < / T a g H i g h l i g h t P r e v i e w L i n k C r e a t i o n K e y > < T a g H i g h l i g h t R e l a t e d K e y > < K e y > S t a t i c   T a g s \ R e l a t e d < / K e y > < / T a g H i g h l i g h t R e l a t e d K e y > < T a g H i n t T e x t K e y > < K e y > S t a t i c   T a g s \ H i n t   T e x t < / K e y > < / T a g H i n t T e x t K e y > < T a g I m p l i c i t M e a s u r e K e y > < K e y > S t a t i c   T a g s \ I s   I m p l i c i t   M e a s u r e < / K e y > < / T a g I m p l i c i t M e a s u r e K e y > < T a g I n a c t i v e K e y > < K e y > S t a t i c   T a g s \ I n a c t i v e < / K e y > < / T a g I n a c t i v e K e y > < T a g P r e v i e w A c t i v e K e y > < K e y > S t a t i c   T a g s \ P r e v i e w   A c t i v e < / K e y > < / T a g P r e v i e w A c t i v e K e y > < T a g P r e v i e w I n a c t i v e K e y > < K e y > S t a t i c   T a g s \ P r e v i e w   I n a c t i v e < / K e y > < / T a g P r e v i e w I n a c t i v e K e y > < / D i s p l a y C o n t e x t > < D i s p l a y T y p e > D i a g r a m D i s p l a y < / D i s p l a y T y p e > < K e y   i : t y p e = " S a n d b o x E d i t o r D i a g r a m K e y " > < P e r s p e c t i v e / > < / K e y > < M a i n t a i n e r   i : t y p e = " E R D i a g r a m . E R D i a g r a m M a i n t a i n e r " > < A l l K e y s > < D i a g r a m O b j e c t K e y > < K e y > E R   D i a g r a m < / K e y > < / D i a g r a m O b j e c t K e y > < D i a g r a m O b j e c t K e y > < K e y > A c t i o n s \ D e l e t e < / K e y > < / D i a g r a m O b j e c t K e y > < D i a g r a m O b j e c t K e y > < K e y > A c t i o n s \ D e l e t e   f r o m   m o d e l < / K e y > < / D i a g r a m O b j e c t K e y > < D i a g r a m O b j e c t K e y > < K e y > A c t i o n s \ S e l e c t < / K e y > < / D i a g r a m O b j e c t K e y > < D i a g r a m O b j e c t K e y > < K e y > A c t i o n s \ C r e a t e   R e l a t i o n s h i p < / K e y > < / D i a g r a m O b j e c t K e y > < D i a g r a m O b j e c t K e y > < K e y > A c t i o n s \ L a u n c h   C r e a t e   R e l a t i o n s h i p   D i a l o g < / K e y > < / D i a g r a m O b j e c t K e y > < D i a g r a m O b j e c t K e y > < K e y > A c t i o n s \ L a u n c h   E d i t   R e l a t i o n s h i p   D i a l o g < / K e y > < / D i a g r a m O b j e c t K e y > < D i a g r a m O b j e c t K e y > < K e y > A c t i o n s \ C r e a t e   H i e r a r c h y   w i t h   L e v e l s < / K e y > < / D i a g r a m O b j e c t K e y > < D i a g r a m O b j e c t K e y > < K e y > A c t i o n s \ C r e a t e   E m p t y   H i e r a r c h y < / K e y > < / D i a g r a m O b j e c t K e y > < D i a g r a m O b j e c t K e y > < K e y > A c t i o n s \ R e m o v e   f r o m   H i e r a r c h y < / K e y > < / D i a g r a m O b j e c t K e y > < D i a g r a m O b j e c t K e y > < K e y > A c t i o n s \ R e n a m e   N o d e < / K e y > < / D i a g r a m O b j e c t K e y > < D i a g r a m O b j e c t K e y > < K e y > A c t i o n s \ M o v e   N o d e < / K e y > < / D i a g r a m O b j e c t K e y > < D i a g r a m O b j e c t K e y > < K e y > A c t i o n s \ H i d e   t h e   e n t i t y < / K e y > < / D i a g r a m O b j e c t K e y > < D i a g r a m O b j e c t K e y > < K e y > A c t i o n s \ U n h i d e   t h e   e n t i t y < / K e y > < / D i a g r a m O b j e c t K e y > < D i a g r a m O b j e c t K e y > < K e y > A c t i o n s \ G o T o < / K e y > < / D i a g r a m O b j e c t K e y > < D i a g r a m O b j e c t K e y > < K e y > A c t i o n s \ M o v e   U p < / K e y > < / D i a g r a m O b j e c t K e y > < D i a g r a m O b j e c t K e y > < K e y > A c t i o n s \ M o v e   D o w n < / K e y > < / D i a g r a m O b j e c t K e y > < D i a g r a m O b j e c t K e y > < K e y > A c t i o n s \ M a r k   R e l a t i o n s h i p   a s   A c t i v e < / K e y > < / D i a g r a m O b j e c t K e y > < D i a g r a m O b j e c t K e y > < K e y > A c t i o n s \ M a r k   R e l a t i o n s h i p   a s   I n a c t i v e < / K e y > < / D i a g r a m O b j e c t K e y > < D i a g r a m O b j e c t K e y > < K e y > A c t i o n s \ R e l a t i o n s h i p   C r o s s   F i l t e r   D i r e c t i o n   S i n g l e < / K e y > < / D i a g r a m O b j e c t K e y > < D i a g r a m O b j e c t K e y > < K e y > A c t i o n s \ R e l a t i o n s h i p   C r o s s   F i l t e r   D i r e c t i o n   B o t h < / K e y > < / D i a g r a m O b j e c t K e y > < D i a g r a m O b j e c t K e y > < K e y > A c t i o n s \ R e l a t i o n s h i p   E n d   P o i n t   M u l t i p l i c i t y   O n e < / K e y > < / D i a g r a m O b j e c t K e y > < D i a g r a m O b j e c t K e y > < K e y > A c t i o n s \ R e l a t i o n s h i p   E n d   P o i n t   M u l t i p l i c i t y   M a n y < / K e y > < / D i a g r a m O b j e c t K e y > < D i a g r a m O b j e c t K e y > < K e y > T a g G r o u p s \ N o d e   T y p e s < / K e y > < / D i a g r a m O b j e c t K e y > < D i a g r a m O b j e c t K e y > < K e y > T a g G r o u p s \ A d d i t i o n a l   I n f o   T y p e s < / K e y > < / D i a g r a m O b j e c t K e y > < D i a g r a m O b j e c t K e y > < K e y > T a g G r o u p s \ C a l c u l a t e d   C o l u m n s < / K e y > < / D i a g r a m O b j e c t K e y > < D i a g r a m O b j e c t K e y > < K e y > T a g G r o u p s \ W a r n i n g s < / K e y > < / D i a g r a m O b j e c t K e y > < D i a g r a m O b j e c t K e y > < K e y > T a g G r o u p s \ H i g h l i g h t   R e a s o n s < / K e y > < / D i a g r a m O b j e c t K e y > < D i a g r a m O b j e c t K e y > < K e y > T a g G r o u p s \ S t a t e < / K e y > < / D i a g r a m O b j e c t K e y > < D i a g r a m O b j e c t K e y > < K e y > T a g G r o u p s \ L i n k   R o l e s < / K e y > < / D i a g r a m O b j e c t K e y > < D i a g r a m O b j e c t K e y > < K e y > T a g G r o u p s \ L i n k   T y p e s < / K e y > < / D i a g r a m O b j e c t K e y > < D i a g r a m O b j e c t K e y > < K e y > T a g G r o u p s \ L i n k   S t a t e s < / K e y > < / D i a g r a m O b j e c t K e y > < D i a g r a m O b j e c t K e y > < K e y > D i a g r a m \ T a g G r o u p s \ D e l e t i o n   I m p a c t s < / K e y > < / D i a g r a m O b j e c t K e y > < D i a g r a m O b j e c t K e y > < K e y > T a g G r o u p s \ H i e r a r c h y   I d e n t i f i e r s < / K e y > < / D i a g r a m O b j e c t K e y > < D i a g r a m O b j e c t K e y > < K e y > T a g G r o u p s \ T a b l e   I d e n t i f i e r s < / K e y > < / D i a g r a m O b j e c t K e y > < D i a g r a m O b j e c t K e y > < K e y > T a g G r o u p s \ A c t i o n   D e s c r i p t o r s < / K e y > < / D i a g r a m O b j e c t K e y > < D i a g r a m O b j e c t K e y > < K e y > T a g G r o u p s \ H i n t   T e x t s < / K e y > < / D i a g r a m O b j e c t K e y > < D i a g r a m O b j e c t K e y > < K e y > S t a t i c   T a g s \ T a b l e < / K e y > < / D i a g r a m O b j e c t K e y > < D i a g r a m O b j e c t K e y > < K e y > S t a t i c   T a g s \ C o l u m n < / K e y > < / D i a g r a m O b j e c t K e y > < D i a g r a m O b j e c t K e y > < K e y > S t a t i c   T a g s \ M e a s u r e < / K e y > < / D i a g r a m O b j e c t K e y > < D i a g r a m O b j e c t K e y > < K e y > S t a t i c   T a g s \ H i e r a r c h y < / K e y > < / D i a g r a m O b j e c t K e y > < D i a g r a m O b j e c t K e y > < K e y > S t a t i c   T a g s \ H i e r a r c h y L e v e l < / K e y > < / D i a g r a m O b j e c t K e y > < D i a g r a m O b j e c t K e y > < K e y > S t a t i c   T a g s \ K P I < / K e y > < / D i a g r a m O b j e c t K e y > < D i a g r a m O b j e c t K e y > < K e y > S t a t i c   T a g s \ A d d i t i o n a l   I n f o   f o r   S o u r c e   C o l u m n < / K e y > < / D i a g r a m O b j e c t K e y > < D i a g r a m O b j e c t K e y > < K e y > S t a t i c   T a g s \ C a l c u l a t e d   C o l u m n < / K e y > < / D i a g r a m O b j e c t K e y > < D i a g r a m O b j e c t K e y > < K e y > S t a t i c   T a g s \ E r r o r < / K e y > < / D i a g r a m O b j e c t K e y > < D i a g r a m O b j e c t K e y > < K e y > S t a t i c   T a g s \ N o t C a l c u l a t e d < / K e y > < / D i a g r a m O b j e c t K e y > < D i a g r a m O b j e c t K e y > < K e y > S t a t i c   T a g s \ I s   I m p l i c i t   M e a s u r e < / K e y > < / D i a g r a m O b j e c t K e y > < D i a g r a m O b j e c t K e y > < K e y > S t a t i c   T a g s \ R e l a t e d < / K e y > < / D i a g r a m O b j e c t K e y > < D i a g r a m O b j e c t K e y > < K e y > S t a t i c   T a g s \ D e l e t i n g < / K e y > < / D i a g r a m O b j e c t K e y > < D i a g r a m O b j e c t K e y > < K e y > S t a t i c   T a g s \ C r e a t i n g   V a l i d   R e l a t i o n s h i p < / K e y > < / D i a g r a m O b j e c t K e y > < D i a g r a m O b j e c t K e y > < K e y > S t a t i c   T a g s \ H i d d e n < / K e y > < / D i a g r a m O b j e c t K e y > < D i a g r a m O b j e c t K e y > < K e y > S t a t i c   T a g s \ L i n k e d   T a b l e   C o l u m n < / K e y > < / D i a g r a m O b j e c t K e y > < D i a g r a m O b j e c t K e y > < K e y > S t a t i c   T a g s \ I s   r e a d o n l y < / K e y > < / D i a g r a m O b j e c t K e y > < D i a g r a m O b j e c t K e y > < K e y > S t a t i c   T a g s \ F K < / K e y > < / D i a g r a m O b j e c t K e y > < D i a g r a m O b j e c t K e y > < K e y > S t a t i c   T a g s \ P K < / K e y > < / D i a g r a m O b j e c t K e y > < D i a g r a m O b j e c t K e y > < K e y > S t a t i c   T a g s \ R e l a t i o n s h i p < / K e y > < / D i a g r a m O b j e c t K e y > < D i a g r a m O b j e c t K e y > < K e y > S t a t i c   T a g s \ A c t i v e < / K e y > < / D i a g r a m O b j e c t K e y > < D i a g r a m O b j e c t K e y > < K e y > S t a t i c   T a g s \ I n a c t i v e < / K e y > < / D i a g r a m O b j e c t K e y > < D i a g r a m O b j e c t K e y > < K e y > S t a t i c   T a g s \ P r e v i e w   A c t i v e < / K e y > < / D i a g r a m O b j e c t K e y > < D i a g r a m O b j e c t K e y > < K e y > S t a t i c   T a g s \ P r e v i e w   I n a c t i v e < / K e y > < / D i a g r a m O b j e c t K e y > < D i a g r a m O b j e c t K e y > < K e y > S t a t i c   T a g s \ C r o s s F i l t e r D i r e c t i o n < / K e y > < / D i a g r a m O b j e c t K e y > < D i a g r a m O b j e c t K e y > < K e y > S t a t i c   T a g s \ C r o s s F i l t e r D i r e c t i o n S i n g l e < / K e y > < / D i a g r a m O b j e c t K e y > < D i a g r a m O b j e c t K e y > < K e y > S t a t i c   T a g s \ C r o s s F i l t e r D i r e c t i o n B o t h < / K e y > < / D i a g r a m O b j e c t K e y > < D i a g r a m O b j e c t K e y > < K e y > S t a t i c   T a g s \ E n d P o i n t M u l t i p l i c i t y O n e < / K e y > < / D i a g r a m O b j e c t K e y > < D i a g r a m O b j e c t K e y > < K e y > S t a t i c   T a g s \ E n d P o i n t M u l t i p l i c i t y M a n y < / K e y > < / D i a g r a m O b j e c t K e y > < D i a g r a m O b j e c t K e y > < K e y > D i a g r a m \ T a g G r o u p s \ H i g h l i g h t   R e a s o n s \ T a g s \ H a r d   D e l e t i o n   I m p a c t < / K e y > < / D i a g r a m O b j e c t K e y > < D i a g r a m O b j e c t K e y > < K e y > D i a g r a m \ T a g G r o u p s \ H i g h l i g h t   R e a s o n s \ T a g s \ M i n i m u m   D e l e t i o n   I m p a c t < / K e y > < / D i a g r a m O b j e c t K e y > < D i a g r a m O b j e c t K e y > < K e y > S t a t i c   T a g s \ C a n   b e   p a r t   o f   r e l a t i o n s h i p < / K e y > < / D i a g r a m O b j e c t K e y > < D i a g r a m O b j e c t K e y > < K e y > S t a t i c   T a g s \ H i n t   T e x t < / K e y > < / D i a g r a m O b j e c t K e y > < D i a g r a m O b j e c t K e y > < K e y > D y n a m i c   T a g s \ T a b l e s \ & l t ; T a b l e s \ T e s t S c e n a r i o M a p p i n g & g t ; < / K e y > < / D i a g r a m O b j e c t K e y > < D i a g r a m O b j e c t K e y > < K e y > D y n a m i c   T a g s \ T a b l e s \ & l t ; T a b l e s \ L i s t T e s t C a s e s & g t ; < / K e y > < / D i a g r a m O b j e c t K e y > < D i a g r a m O b j e c t K e y > < K e y > T a b l e s \ T e s t S c e n a r i o M a p p i n g < / K e y > < / D i a g r a m O b j e c t K e y > < D i a g r a m O b j e c t K e y > < K e y > T a b l e s \ T e s t S c e n a r i o M a p p i n g \ C o l u m n s \ U E P T   S c e n a r i o < / K e y > < / D i a g r a m O b j e c t K e y > < D i a g r a m O b j e c t K e y > < K e y > T a b l e s \ T e s t S c e n a r i o M a p p i n g \ C o l u m n s \ F u e l   T y p e < / K e y > < / D i a g r a m O b j e c t K e y > < D i a g r a m O b j e c t K e y > < K e y > T a b l e s \ T e s t S c e n a r i o M a p p i n g \ C o l u m n s \ P r i o r i t y < / K e y > < / D i a g r a m O b j e c t K e y > < D i a g r a m O b j e c t K e y > < K e y > T a b l e s \ T e s t S c e n a r i o M a p p i n g \ M e a s u r e s \ C o u n t   o f   U E P T   S c e n a r i o < / K e y > < / D i a g r a m O b j e c t K e y > < D i a g r a m O b j e c t K e y > < K e y > T a b l e s \ T e s t S c e n a r i o M a p p i n g \ C o u n t   o f   U E P T   S c e n a r i o \ A d d i t i o n a l   I n f o \ I m p l i c i t   M e a s u r e < / K e y > < / D i a g r a m O b j e c t K e y > < D i a g r a m O b j e c t K e y > < K e y > T a b l e s \ T e s t S c e n a r i o M a p p i n g \ M e a s u r e s \ D i s t i n c t   C o u n t   o f   U E P T   S c e n a r i o < / K e y > < / D i a g r a m O b j e c t K e y > < D i a g r a m O b j e c t K e y > < K e y > T a b l e s \ T e s t S c e n a r i o M a p p i n g \ D i s t i n c t   C o u n t   o f   U E P T   S c e n a r i o \ A d d i t i o n a l   I n f o \ I m p l i c i t   M e a s u r e < / K e y > < / D i a g r a m O b j e c t K e y > < D i a g r a m O b j e c t K e y > < K e y > T a b l e s \ L i s t T e s t C a s e s < / K e y > < / D i a g r a m O b j e c t K e y > < D i a g r a m O b j e c t K e y > < K e y > T a b l e s \ L i s t T e s t C a s e s \ C o l u m n s \ T e s t   C a s e   C a t e g o r y < / K e y > < / D i a g r a m O b j e c t K e y > < D i a g r a m O b j e c t K e y > < K e y > T a b l e s \ L i s t T e s t C a s e s \ C o l u m n s \ U E P T   S c e n a r i o < / K e y > < / D i a g r a m O b j e c t K e y > < D i a g r a m O b j e c t K e y > < K e y > T a b l e s \ L i s t T e s t C a s e s \ C o l u m n s \ T e s t   C a s e   I d < / K e y > < / D i a g r a m O b j e c t K e y > < D i a g r a m O b j e c t K e y > < K e y > T a b l e s \ L i s t T e s t C a s e s \ C o l u m n s \ T e s t   C a s e   T i t l e < / K e y > < / D i a g r a m O b j e c t K e y > < D i a g r a m O b j e c t K e y > < K e y > T a b l e s \ L i s t T e s t C a s e s \ C o l u m n s \ D o m e s t i c < / K e y > < / D i a g r a m O b j e c t K e y > < D i a g r a m O b j e c t K e y > < K e y > T a b l e s \ L i s t T e s t C a s e s \ C o l u m n s \ N o n   D o m e s t i c < / K e y > < / D i a g r a m O b j e c t K e y > < D i a g r a m O b j e c t K e y > < K e y > T a b l e s \ L i s t T e s t C a s e s \ C o l u m n s \ S m a r t < / K e y > < / D i a g r a m O b j e c t K e y > < D i a g r a m O b j e c t K e y > < K e y > T a b l e s \ L i s t T e s t C a s e s \ C o l u m n s \ N o n   S m a r t < / K e y > < / D i a g r a m O b j e c t K e y > < D i a g r a m O b j e c t K e y > < K e y > T a b l e s \ L i s t T e s t C a s e s \ C o l u m n s \ A s s o c i a t e d   T e s t   S c e n a r i o   I d < / K e y > < / D i a g r a m O b j e c t K e y > < D i a g r a m O b j e c t K e y > < K e y > T a b l e s \ L i s t T e s t C a s e s \ C o l u m n s \ P r e - R e q u i s i t e   T e s t   C a s e < / K e y > < / D i a g r a m O b j e c t K e y > < D i a g r a m O b j e c t K e y > < K e y > T a b l e s \ L i s t T e s t C a s e s \ C o l u m n s \ R e g r e s s i o n   T e s t s < / K e y > < / D i a g r a m O b j e c t K e y > < D i a g r a m O b j e c t K e y > < K e y > T a b l e s \ L i s t T e s t C a s e s \ C o l u m n s \ P r o f i l e < / K e y > < / D i a g r a m O b j e c t K e y > < D i a g r a m O b j e c t K e y > < K e y > T a b l e s \ L i s t T e s t C a s e s \ C o l u m n s \ U n i q u e   I D < / K e y > < / D i a g r a m O b j e c t K e y > < D i a g r a m O b j e c t K e y > < K e y > T a b l e s \ L i s t T e s t C a s e s \ M e a s u r e s \ C o u n t   o f   U n i q u e   I D < / K e y > < / D i a g r a m O b j e c t K e y > < D i a g r a m O b j e c t K e y > < K e y > T a b l e s \ L i s t T e s t C a s e s \ C o u n t   o f   U n i q u e   I D \ A d d i t i o n a l   I n f o \ I m p l i c i t   M e a s u r e < / K e y > < / D i a g r a m O b j e c t K e y > < D i a g r a m O b j e c t K e y > < K e y > T a b l e s \ L i s t T e s t C a s e s \ M e a s u r e s \ D i s t i n c t   C o u n t   o f   U n i q u e   I D < / K e y > < / D i a g r a m O b j e c t K e y > < D i a g r a m O b j e c t K e y > < K e y > T a b l e s \ L i s t T e s t C a s e s \ D i s t i n c t   C o u n t   o f   U n i q u e   I D \ A d d i t i o n a l   I n f o \ I m p l i c i t   M e a s u r e < / K e y > < / D i a g r a m O b j e c t K e y > < D i a g r a m O b j e c t K e y > < K e y > T a b l e s \ L i s t T e s t C a s e s \ M e a s u r e s \ C o u n t   o f   P r o f i l e < / K e y > < / D i a g r a m O b j e c t K e y > < D i a g r a m O b j e c t K e y > < K e y > T a b l e s \ L i s t T e s t C a s e s \ C o u n t   o f   P r o f i l e \ A d d i t i o n a l   I n f o \ I m p l i c i t   M e a s u r e < / K e y > < / D i a g r a m O b j e c t K e y > < D i a g r a m O b j e c t K e y > < K e y > T a b l e s \ L i s t T e s t C a s e s \ M e a s u r e s \ D i s t i n c t   C o u n t   o f   P r o f i l e < / K e y > < / D i a g r a m O b j e c t K e y > < D i a g r a m O b j e c t K e y > < K e y > T a b l e s \ L i s t T e s t C a s e s \ D i s t i n c t   C o u n t   o f   P r o f i l e \ A d d i t i o n a l   I n f o \ I m p l i c i t   M e a s u r e < / K e y > < / D i a g r a m O b j e c t K e y > < D i a g r a m O b j e c t K e y > < K e y > R e l a t i o n s h i p s \ & l t ; T a b l e s \ L i s t T e s t C a s e s \ C o l u m n s \ U E P T   S c e n a r i o & g t ; - & l t ; T a b l e s \ T e s t S c e n a r i o M a p p i n g \ C o l u m n s \ U E P T   S c e n a r i o & g t ; < / K e y > < / D i a g r a m O b j e c t K e y > < D i a g r a m O b j e c t K e y > < K e y > R e l a t i o n s h i p s \ & l t ; T a b l e s \ L i s t T e s t C a s e s \ C o l u m n s \ U E P T   S c e n a r i o & g t ; - & l t ; T a b l e s \ T e s t S c e n a r i o M a p p i n g \ C o l u m n s \ U E P T   S c e n a r i o & g t ; \ F K < / K e y > < / D i a g r a m O b j e c t K e y > < D i a g r a m O b j e c t K e y > < K e y > R e l a t i o n s h i p s \ & l t ; T a b l e s \ L i s t T e s t C a s e s \ C o l u m n s \ U E P T   S c e n a r i o & g t ; - & l t ; T a b l e s \ T e s t S c e n a r i o M a p p i n g \ C o l u m n s \ U E P T   S c e n a r i o & g t ; \ P K < / K e y > < / D i a g r a m O b j e c t K e y > < D i a g r a m O b j e c t K e y > < K e y > R e l a t i o n s h i p s \ & l t ; T a b l e s \ L i s t T e s t C a s e s \ C o l u m n s \ U E P T   S c e n a r i o & g t ; - & l t ; T a b l e s \ T e s t S c e n a r i o M a p p i n g \ C o l u m n s \ U E P T   S c e n a r i o & g t ; \ C r o s s F i l t e r < / K e y > < / D i a g r a m O b j e c t K e y > < / A l l K e y s > < S e l e c t e d K e y s > < D i a g r a m O b j e c t K e y > < K e y > R e l a t i o n s h i p s \ & l t ; T a b l e s \ L i s t T e s t C a s e s \ C o l u m n s \ U E P T   S c e n a r i o & g t ; - & l t ; T a b l e s \ T e s t S c e n a r i o M a p p i n g \ C o l u m n s \ U E P T   S c e n a r i o & g t ; < / K e y > < / D i a g r a m O b j e c t K e y > < / S e l e c t e d K e y s > < / M a i n t a i n e r > < V i e w S t a t e F a c t o r y T y p e > M i c r o s o f t . A n a l y s i s S e r v i c e s . C o m m o n . D i a g r a m D i s p l a y V i e w S t a t e F a c t o r y < / V i e w S t a t e F a c t o r y T y p e > < V i e w S t a t e s   x m l n s : a = " h t t p : / / s c h e m a s . m i c r o s o f t . c o m / 2 0 0 3 / 1 0 / S e r i a l i z a t i o n / A r r a y s " > < a : K e y V a l u e O f D i a g r a m O b j e c t K e y a n y T y p e z b w N T n L X > < a : K e y > < K e y > E R   D i a g r a m < / K e y > < / a : K e y > < a : V a l u e   i : t y p e = " D i a g r a m D i s p l a y D i a g r a m V i e w S t a t e " > < L a y e d O u t > t r u e < / L a y e d O u t > < Z o o m P e r c e n t > 1 0 0 < / Z o o m P e r c e n t > < / a : V a l u e > < / a : K e y V a l u e O f D i a g r a m O b j e c t K e y a n y T y p e z b w N T n L X > < a : K e y V a l u e O f D i a g r a m O b j e c t K e y a n y T y p e z b w N T n L X > < a : K e y > < K e y > A c t i o n s \ D e l e t e < / K e y > < / a : K e y > < a : V a l u e   i : t y p e = " D i a g r a m D i s p l a y V i e w S t a t e I D i a g r a m A c t i o n " / > < / a : K e y V a l u e O f D i a g r a m O b j e c t K e y a n y T y p e z b w N T n L X > < a : K e y V a l u e O f D i a g r a m O b j e c t K e y a n y T y p e z b w N T n L X > < a : K e y > < K e y > A c t i o n s \ D e l e t e   f r o m   m o d e l < / K e y > < / a : K e y > < a : V a l u e   i : t y p e = " D i a g r a m D i s p l a y V i e w S t a t e I D i a g r a m A c t i o n " / > < / a : K e y V a l u e O f D i a g r a m O b j e c t K e y a n y T y p e z b w N T n L X > < a : K e y V a l u e O f D i a g r a m O b j e c t K e y a n y T y p e z b w N T n L X > < a : K e y > < K e y > A c t i o n s \ S e l e c t < / K e y > < / a : K e y > < a : V a l u e   i : t y p e = " D i a g r a m D i s p l a y V i e w S t a t e I D i a g r a m A c t i o n " / > < / a : K e y V a l u e O f D i a g r a m O b j e c t K e y a n y T y p e z b w N T n L X > < a : K e y V a l u e O f D i a g r a m O b j e c t K e y a n y T y p e z b w N T n L X > < a : K e y > < K e y > A c t i o n s \ C r e a t e   R e l a t i o n s h i p < / K e y > < / a : K e y > < a : V a l u e   i : t y p e = " D i a g r a m D i s p l a y V i e w S t a t e I D i a g r a m A c t i o n " / > < / a : K e y V a l u e O f D i a g r a m O b j e c t K e y a n y T y p e z b w N T n L X > < a : K e y V a l u e O f D i a g r a m O b j e c t K e y a n y T y p e z b w N T n L X > < a : K e y > < K e y > A c t i o n s \ L a u n c h   C r e a t e   R e l a t i o n s h i p   D i a l o g < / K e y > < / a : K e y > < a : V a l u e   i : t y p e = " D i a g r a m D i s p l a y V i e w S t a t e I D i a g r a m A c t i o n " / > < / a : K e y V a l u e O f D i a g r a m O b j e c t K e y a n y T y p e z b w N T n L X > < a : K e y V a l u e O f D i a g r a m O b j e c t K e y a n y T y p e z b w N T n L X > < a : K e y > < K e y > A c t i o n s \ L a u n c h   E d i t   R e l a t i o n s h i p   D i a l o g < / K e y > < / a : K e y > < a : V a l u e   i : t y p e = " D i a g r a m D i s p l a y V i e w S t a t e I D i a g r a m A c t i o n " / > < / a : K e y V a l u e O f D i a g r a m O b j e c t K e y a n y T y p e z b w N T n L X > < a : K e y V a l u e O f D i a g r a m O b j e c t K e y a n y T y p e z b w N T n L X > < a : K e y > < K e y > A c t i o n s \ C r e a t e   H i e r a r c h y   w i t h   L e v e l s < / K e y > < / a : K e y > < a : V a l u e   i : t y p e = " D i a g r a m D i s p l a y V i e w S t a t e I D i a g r a m A c t i o n " / > < / a : K e y V a l u e O f D i a g r a m O b j e c t K e y a n y T y p e z b w N T n L X > < a : K e y V a l u e O f D i a g r a m O b j e c t K e y a n y T y p e z b w N T n L X > < a : K e y > < K e y > A c t i o n s \ C r e a t e   E m p t y   H i e r a r c h y < / K e y > < / a : K e y > < a : V a l u e   i : t y p e = " D i a g r a m D i s p l a y V i e w S t a t e I D i a g r a m A c t i o n " / > < / a : K e y V a l u e O f D i a g r a m O b j e c t K e y a n y T y p e z b w N T n L X > < a : K e y V a l u e O f D i a g r a m O b j e c t K e y a n y T y p e z b w N T n L X > < a : K e y > < K e y > A c t i o n s \ R e m o v e   f r o m   H i e r a r c h y < / K e y > < / a : K e y > < a : V a l u e   i : t y p e = " D i a g r a m D i s p l a y V i e w S t a t e I D i a g r a m A c t i o n " / > < / a : K e y V a l u e O f D i a g r a m O b j e c t K e y a n y T y p e z b w N T n L X > < a : K e y V a l u e O f D i a g r a m O b j e c t K e y a n y T y p e z b w N T n L X > < a : K e y > < K e y > A c t i o n s \ R e n a m e   N o d e < / K e y > < / a : K e y > < a : V a l u e   i : t y p e = " D i a g r a m D i s p l a y V i e w S t a t e I D i a g r a m A c t i o n " / > < / a : K e y V a l u e O f D i a g r a m O b j e c t K e y a n y T y p e z b w N T n L X > < a : K e y V a l u e O f D i a g r a m O b j e c t K e y a n y T y p e z b w N T n L X > < a : K e y > < K e y > A c t i o n s \ M o v e   N o d e < / K e y > < / a : K e y > < a : V a l u e   i : t y p e = " D i a g r a m D i s p l a y V i e w S t a t e I D i a g r a m A c t i o n " / > < / a : K e y V a l u e O f D i a g r a m O b j e c t K e y a n y T y p e z b w N T n L X > < a : K e y V a l u e O f D i a g r a m O b j e c t K e y a n y T y p e z b w N T n L X > < a : K e y > < K e y > A c t i o n s \ H i d e   t h e   e n t i t y < / K e y > < / a : K e y > < a : V a l u e   i : t y p e = " D i a g r a m D i s p l a y V i e w S t a t e I D i a g r a m A c t i o n " / > < / a : K e y V a l u e O f D i a g r a m O b j e c t K e y a n y T y p e z b w N T n L X > < a : K e y V a l u e O f D i a g r a m O b j e c t K e y a n y T y p e z b w N T n L X > < a : K e y > < K e y > A c t i o n s \ U n h i d e   t h e   e n t i t y < / K e y > < / a : K e y > < a : V a l u e   i : t y p e = " D i a g r a m D i s p l a y V i e w S t a t e I D i a g r a m A c t i o n " / > < / a : K e y V a l u e O f D i a g r a m O b j e c t K e y a n y T y p e z b w N T n L X > < a : K e y V a l u e O f D i a g r a m O b j e c t K e y a n y T y p e z b w N T n L X > < a : K e y > < K e y > A c t i o n s \ G o T o < / K e y > < / a : K e y > < a : V a l u e   i : t y p e = " D i a g r a m D i s p l a y V i e w S t a t e I D i a g r a m A c t i o n " / > < / a : K e y V a l u e O f D i a g r a m O b j e c t K e y a n y T y p e z b w N T n L X > < a : K e y V a l u e O f D i a g r a m O b j e c t K e y a n y T y p e z b w N T n L X > < a : K e y > < K e y > A c t i o n s \ M o v e   U p < / K e y > < / a : K e y > < a : V a l u e   i : t y p e = " D i a g r a m D i s p l a y V i e w S t a t e I D i a g r a m A c t i o n " / > < / a : K e y V a l u e O f D i a g r a m O b j e c t K e y a n y T y p e z b w N T n L X > < a : K e y V a l u e O f D i a g r a m O b j e c t K e y a n y T y p e z b w N T n L X > < a : K e y > < K e y > A c t i o n s \ M o v e   D o w n < / K e y > < / a : K e y > < a : V a l u e   i : t y p e = " D i a g r a m D i s p l a y V i e w S t a t e I D i a g r a m A c t i o n " / > < / a : K e y V a l u e O f D i a g r a m O b j e c t K e y a n y T y p e z b w N T n L X > < a : K e y V a l u e O f D i a g r a m O b j e c t K e y a n y T y p e z b w N T n L X > < a : K e y > < K e y > A c t i o n s \ M a r k   R e l a t i o n s h i p   a s   A c t i v e < / K e y > < / a : K e y > < a : V a l u e   i : t y p e = " D i a g r a m D i s p l a y V i e w S t a t e I D i a g r a m A c t i o n " / > < / a : K e y V a l u e O f D i a g r a m O b j e c t K e y a n y T y p e z b w N T n L X > < a : K e y V a l u e O f D i a g r a m O b j e c t K e y a n y T y p e z b w N T n L X > < a : K e y > < K e y > A c t i o n s \ M a r k   R e l a t i o n s h i p   a s   I n a c t i v e < / K e y > < / a : K e y > < a : V a l u e   i : t y p e = " D i a g r a m D i s p l a y V i e w S t a t e I D i a g r a m A c t i o n " / > < / a : K e y V a l u e O f D i a g r a m O b j e c t K e y a n y T y p e z b w N T n L X > < a : K e y V a l u e O f D i a g r a m O b j e c t K e y a n y T y p e z b w N T n L X > < a : K e y > < K e y > A c t i o n s \ R e l a t i o n s h i p   C r o s s   F i l t e r   D i r e c t i o n   S i n g l e < / K e y > < / a : K e y > < a : V a l u e   i : t y p e = " D i a g r a m D i s p l a y V i e w S t a t e I D i a g r a m A c t i o n " / > < / a : K e y V a l u e O f D i a g r a m O b j e c t K e y a n y T y p e z b w N T n L X > < a : K e y V a l u e O f D i a g r a m O b j e c t K e y a n y T y p e z b w N T n L X > < a : K e y > < K e y > A c t i o n s \ R e l a t i o n s h i p   C r o s s   F i l t e r   D i r e c t i o n   B o t h < / K e y > < / a : K e y > < a : V a l u e   i : t y p e = " D i a g r a m D i s p l a y V i e w S t a t e I D i a g r a m A c t i o n " / > < / a : K e y V a l u e O f D i a g r a m O b j e c t K e y a n y T y p e z b w N T n L X > < a : K e y V a l u e O f D i a g r a m O b j e c t K e y a n y T y p e z b w N T n L X > < a : K e y > < K e y > A c t i o n s \ R e l a t i o n s h i p   E n d   P o i n t   M u l t i p l i c i t y   O n e < / K e y > < / a : K e y > < a : V a l u e   i : t y p e = " D i a g r a m D i s p l a y V i e w S t a t e I D i a g r a m A c t i o n " / > < / a : K e y V a l u e O f D i a g r a m O b j e c t K e y a n y T y p e z b w N T n L X > < a : K e y V a l u e O f D i a g r a m O b j e c t K e y a n y T y p e z b w N T n L X > < a : K e y > < K e y > A c t i o n s \ R e l a t i o n s h i p   E n d   P o i n t   M u l t i p l i c i t y   M a n y < / K e y > < / a : K e y > < a : V a l u e   i : t y p e = " D i a g r a m D i s p l a y V i e w S t a t e I D i a g r a m A c t i o n " / > < / a : K e y V a l u e O f D i a g r a m O b j e c t K e y a n y T y p e z b w N T n L X > < a : K e y V a l u e O f D i a g r a m O b j e c t K e y a n y T y p e z b w N T n L X > < a : K e y > < K e y > T a g G r o u p s \ N o d e   T y p e s < / K e y > < / a : K e y > < a : V a l u e   i : t y p e = " D i a g r a m D i s p l a y V i e w S t a t e I D i a g r a m T a g G r o u p " / > < / a : K e y V a l u e O f D i a g r a m O b j e c t K e y a n y T y p e z b w N T n L X > < a : K e y V a l u e O f D i a g r a m O b j e c t K e y a n y T y p e z b w N T n L X > < a : K e y > < K e y > T a g G r o u p s \ A d d i t i o n a l   I n f o   T y p e s < / K e y > < / a : K e y > < a : V a l u e   i : t y p e = " D i a g r a m D i s p l a y V i e w S t a t e I D i a g r a m T a g G r o u p " / > < / a : K e y V a l u e O f D i a g r a m O b j e c t K e y a n y T y p e z b w N T n L X > < a : K e y V a l u e O f D i a g r a m O b j e c t K e y a n y T y p e z b w N T n L X > < a : K e y > < K e y > T a g G r o u p s \ C a l c u l a t e d   C o l u m n s < / K e y > < / a : K e y > < a : V a l u e   i : t y p e = " D i a g r a m D i s p l a y V i e w S t a t e I D i a g r a m T a g G r o u p " / > < / a : K e y V a l u e O f D i a g r a m O b j e c t K e y a n y T y p e z b w N T n L X > < a : K e y V a l u e O f D i a g r a m O b j e c t K e y a n y T y p e z b w N T n L X > < a : K e y > < K e y > T a g G r o u p s \ W a r n i n g s < / K e y > < / a : K e y > < a : V a l u e   i : t y p e = " D i a g r a m D i s p l a y V i e w S t a t e I D i a g r a m T a g G r o u p " / > < / a : K e y V a l u e O f D i a g r a m O b j e c t K e y a n y T y p e z b w N T n L X > < a : K e y V a l u e O f D i a g r a m O b j e c t K e y a n y T y p e z b w N T n L X > < a : K e y > < K e y > T a g G r o u p s \ H i g h l i g h t   R e a s o n s < / K e y > < / a : K e y > < a : V a l u e   i : t y p e = " D i a g r a m D i s p l a y V i e w S t a t e I D i a g r a m T a g G r o u p " / > < / a : K e y V a l u e O f D i a g r a m O b j e c t K e y a n y T y p e z b w N T n L X > < a : K e y V a l u e O f D i a g r a m O b j e c t K e y a n y T y p e z b w N T n L X > < a : K e y > < K e y > T a g G r o u p s \ S t a t e < / K e y > < / a : K e y > < a : V a l u e   i : t y p e = " D i a g r a m D i s p l a y V i e w S t a t e I D i a g r a m T a g G r o u p " / > < / a : K e y V a l u e O f D i a g r a m O b j e c t K e y a n y T y p e z b w N T n L X > < a : K e y V a l u e O f D i a g r a m O b j e c t K e y a n y T y p e z b w N T n L X > < a : K e y > < K e y > T a g G r o u p s \ L i n k   R o l e s < / K e y > < / a : K e y > < a : V a l u e   i : t y p e = " D i a g r a m D i s p l a y V i e w S t a t e I D i a g r a m T a g G r o u p " / > < / a : K e y V a l u e O f D i a g r a m O b j e c t K e y a n y T y p e z b w N T n L X > < a : K e y V a l u e O f D i a g r a m O b j e c t K e y a n y T y p e z b w N T n L X > < a : K e y > < K e y > T a g G r o u p s \ L i n k   T y p e s < / K e y > < / a : K e y > < a : V a l u e   i : t y p e = " D i a g r a m D i s p l a y V i e w S t a t e I D i a g r a m T a g G r o u p " / > < / a : K e y V a l u e O f D i a g r a m O b j e c t K e y a n y T y p e z b w N T n L X > < a : K e y V a l u e O f D i a g r a m O b j e c t K e y a n y T y p e z b w N T n L X > < a : K e y > < K e y > T a g G r o u p s \ L i n k   S t a t e s < / K e y > < / a : K e y > < a : V a l u e   i : t y p e = " D i a g r a m D i s p l a y V i e w S t a t e I D i a g r a m T a g G r o u p " / > < / a : K e y V a l u e O f D i a g r a m O b j e c t K e y a n y T y p e z b w N T n L X > < a : K e y V a l u e O f D i a g r a m O b j e c t K e y a n y T y p e z b w N T n L X > < a : K e y > < K e y > D i a g r a m \ T a g G r o u p s \ D e l e t i o n   I m p a c t s < / K e y > < / a : K e y > < a : V a l u e   i : t y p e = " D i a g r a m D i s p l a y V i e w S t a t e I D i a g r a m T a g G r o u p " / > < / a : K e y V a l u e O f D i a g r a m O b j e c t K e y a n y T y p e z b w N T n L X > < a : K e y V a l u e O f D i a g r a m O b j e c t K e y a n y T y p e z b w N T n L X > < a : K e y > < K e y > T a g G r o u p s \ H i e r a r c h y   I d e n t i f i e r s < / K e y > < / a : K e y > < a : V a l u e   i : t y p e = " D i a g r a m D i s p l a y V i e w S t a t e I D i a g r a m T a g G r o u p " / > < / a : K e y V a l u e O f D i a g r a m O b j e c t K e y a n y T y p e z b w N T n L X > < a : K e y V a l u e O f D i a g r a m O b j e c t K e y a n y T y p e z b w N T n L X > < a : K e y > < K e y > T a g G r o u p s \ T a b l e   I d e n t i f i e r s < / K e y > < / a : K e y > < a : V a l u e   i : t y p e = " D i a g r a m D i s p l a y V i e w S t a t e I D i a g r a m T a g G r o u p " / > < / a : K e y V a l u e O f D i a g r a m O b j e c t K e y a n y T y p e z b w N T n L X > < a : K e y V a l u e O f D i a g r a m O b j e c t K e y a n y T y p e z b w N T n L X > < a : K e y > < K e y > T a g G r o u p s \ A c t i o n   D e s c r i p t o r s < / K e y > < / a : K e y > < a : V a l u e   i : t y p e = " D i a g r a m D i s p l a y V i e w S t a t e I D i a g r a m T a g G r o u p " / > < / a : K e y V a l u e O f D i a g r a m O b j e c t K e y a n y T y p e z b w N T n L X > < a : K e y V a l u e O f D i a g r a m O b j e c t K e y a n y T y p e z b w N T n L X > < a : K e y > < K e y > T a g G r o u p s \ H i n t   T e x t s < / K e y > < / a : K e y > < a : V a l u e   i : t y p e = " D i a g r a m D i s p l a y V i e w S t a t e I D i a g r a m T a g G r o u p " / > < / a : K e y V a l u e O f D i a g r a m O b j e c t K e y a n y T y p e z b w N T n L X > < a : K e y V a l u e O f D i a g r a m O b j e c t K e y a n y T y p e z b w N T n L X > < a : K e y > < K e y > S t a t i c   T a g s \ T a b l e < / K e y > < / a : K e y > < a : V a l u e   i : t y p e = " D i a g r a m D i s p l a y T a g V i e w S t a t e " > < I s N o t F i l t e r e d O u t > t r u e < / I s N o t F i l t e r e d O u t > < / a : V a l u e > < / a : K e y V a l u e O f D i a g r a m O b j e c t K e y a n y T y p e z b w N T n L X > < a : K e y V a l u e O f D i a g r a m O b j e c t K e y a n y T y p e z b w N T n L X > < a : K e y > < K e y > S t a t i c   T a g s \ C o l u m n < / K e y > < / a : K e y > < a : V a l u e   i : t y p e = " D i a g r a m D i s p l a y T a g V i e w S t a t e " > < I s N o t F i l t e r e d O u t > t r u e < / I s N o t F i l t e r e d O u t > < / a : V a l u e > < / a : K e y V a l u e O f D i a g r a m O b j e c t K e y a n y T y p e z b w N T n L X > < a : K e y V a l u e O f D i a g r a m O b j e c t K e y a n y T y p e z b w N T n L X > < a : K e y > < K e y > S t a t i c   T a g s \ M e a s u r e < / K e y > < / a : K e y > < a : V a l u e   i : t y p e = " D i a g r a m D i s p l a y T a g V i e w S t a t e " > < I s N o t F i l t e r e d O u t > t r u e < / I s N o t F i l t e r e d O u t > < / a : V a l u e > < / a : K e y V a l u e O f D i a g r a m O b j e c t K e y a n y T y p e z b w N T n L X > < a : K e y V a l u e O f D i a g r a m O b j e c t K e y a n y T y p e z b w N T n L X > < a : K e y > < K e y > S t a t i c   T a g s \ H i e r a r c h y < / K e y > < / a : K e y > < a : V a l u e   i : t y p e = " D i a g r a m D i s p l a y T a g V i e w S t a t e " > < I s N o t F i l t e r e d O u t > t r u e < / I s N o t F i l t e r e d O u t > < / a : V a l u e > < / a : K e y V a l u e O f D i a g r a m O b j e c t K e y a n y T y p e z b w N T n L X > < a : K e y V a l u e O f D i a g r a m O b j e c t K e y a n y T y p e z b w N T n L X > < a : K e y > < K e y > S t a t i c   T a g s \ H i e r a r c h y L e v e l < / K e y > < / a : K e y > < a : V a l u e   i : t y p e = " D i a g r a m D i s p l a y T a g V i e w S t a t e " > < I s N o t F i l t e r e d O u t > t r u e < / I s N o t F i l t e r e d O u t > < / a : V a l u e > < / a : K e y V a l u e O f D i a g r a m O b j e c t K e y a n y T y p e z b w N T n L X > < a : K e y V a l u e O f D i a g r a m O b j e c t K e y a n y T y p e z b w N T n L X > < a : K e y > < K e y > S t a t i c   T a g s \ K P I < / K e y > < / a : K e y > < a : V a l u e   i : t y p e = " D i a g r a m D i s p l a y T a g V i e w S t a t e " > < I s N o t F i l t e r e d O u t > t r u e < / I s N o t F i l t e r e d O u t > < / a : V a l u e > < / a : K e y V a l u e O f D i a g r a m O b j e c t K e y a n y T y p e z b w N T n L X > < a : K e y V a l u e O f D i a g r a m O b j e c t K e y a n y T y p e z b w N T n L X > < a : K e y > < K e y > S t a t i c   T a g s \ A d d i t i o n a l   I n f o   f o r   S o u r c e   C o l u m n < / K e y > < / a : K e y > < a : V a l u e   i : t y p e = " D i a g r a m D i s p l a y T a g V i e w S t a t e " > < I s N o t F i l t e r e d O u t > t r u e < / I s N o t F i l t e r e d O u t > < / a : V a l u e > < / a : K e y V a l u e O f D i a g r a m O b j e c t K e y a n y T y p e z b w N T n L X > < a : K e y V a l u e O f D i a g r a m O b j e c t K e y a n y T y p e z b w N T n L X > < a : K e y > < K e y > S t a t i c   T a g s \ C a l c u l a t e d   C o l u m n < / K e y > < / a : K e y > < a : V a l u e   i : t y p e = " D i a g r a m D i s p l a y T a g V i e w S t a t e " > < I s N o t F i l t e r e d O u t > t r u e < / I s N o t F i l t e r e d O u t > < / a : V a l u e > < / a : K e y V a l u e O f D i a g r a m O b j e c t K e y a n y T y p e z b w N T n L X > < a : K e y V a l u e O f D i a g r a m O b j e c t K e y a n y T y p e z b w N T n L X > < a : K e y > < K e y > S t a t i c   T a g s \ E r r o r < / K e y > < / a : K e y > < a : V a l u e   i : t y p e = " D i a g r a m D i s p l a y T a g V i e w S t a t e " > < I s N o t F i l t e r e d O u t > t r u e < / I s N o t F i l t e r e d O u t > < / a : V a l u e > < / a : K e y V a l u e O f D i a g r a m O b j e c t K e y a n y T y p e z b w N T n L X > < a : K e y V a l u e O f D i a g r a m O b j e c t K e y a n y T y p e z b w N T n L X > < a : K e y > < K e y > S t a t i c   T a g s \ N o t C a l c u l a t e d < / K e y > < / a : K e y > < a : V a l u e   i : t y p e = " D i a g r a m D i s p l a y T a g V i e w S t a t e " > < I s N o t F i l t e r e d O u t > t r u e < / I s N o t F i l t e r e d O u t > < / a : V a l u e > < / a : K e y V a l u e O f D i a g r a m O b j e c t K e y a n y T y p e z b w N T n L X > < a : K e y V a l u e O f D i a g r a m O b j e c t K e y a n y T y p e z b w N T n L X > < a : K e y > < K e y > S t a t i c   T a g s \ I s   I m p l i c i t   M e a s u r e < / K e y > < / a : K e y > < a : V a l u e   i : t y p e = " D i a g r a m D i s p l a y T a g V i e w S t a t e " > < I s N o t F i l t e r e d O u t > t r u e < / I s N o t F i l t e r e d O u t > < / a : V a l u e > < / a : K e y V a l u e O f D i a g r a m O b j e c t K e y a n y T y p e z b w N T n L X > < a : K e y V a l u e O f D i a g r a m O b j e c t K e y a n y T y p e z b w N T n L X > < a : K e y > < K e y > S t a t i c   T a g s \ R e l a t e d < / K e y > < / a : K e y > < a : V a l u e   i : t y p e = " D i a g r a m D i s p l a y T a g V i e w S t a t e " > < I s N o t F i l t e r e d O u t > t r u e < / I s N o t F i l t e r e d O u t > < / a : V a l u e > < / a : K e y V a l u e O f D i a g r a m O b j e c t K e y a n y T y p e z b w N T n L X > < a : K e y V a l u e O f D i a g r a m O b j e c t K e y a n y T y p e z b w N T n L X > < a : K e y > < K e y > S t a t i c   T a g s \ D e l e t i n g < / K e y > < / a : K e y > < a : V a l u e   i : t y p e = " D i a g r a m D i s p l a y T a g V i e w S t a t e " > < I s N o t F i l t e r e d O u t > t r u e < / I s N o t F i l t e r e d O u t > < / a : V a l u e > < / a : K e y V a l u e O f D i a g r a m O b j e c t K e y a n y T y p e z b w N T n L X > < a : K e y V a l u e O f D i a g r a m O b j e c t K e y a n y T y p e z b w N T n L X > < a : K e y > < K e y > S t a t i c   T a g s \ C r e a t i n g   V a l i d   R e l a t i o n s h i p < / K e y > < / a : K e y > < a : V a l u e   i : t y p e = " D i a g r a m D i s p l a y T a g V i e w S t a t e " > < I s N o t F i l t e r e d O u t > t r u e < / I s N o t F i l t e r e d O u t > < / a : V a l u e > < / a : K e y V a l u e O f D i a g r a m O b j e c t K e y a n y T y p e z b w N T n L X > < a : K e y V a l u e O f D i a g r a m O b j e c t K e y a n y T y p e z b w N T n L X > < a : K e y > < K e y > S t a t i c   T a g s \ H i d d e n < / K e y > < / a : K e y > < a : V a l u e   i : t y p e = " D i a g r a m D i s p l a y T a g V i e w S t a t e " > < I s N o t F i l t e r e d O u t > t r u e < / I s N o t F i l t e r e d O u t > < / a : V a l u e > < / a : K e y V a l u e O f D i a g r a m O b j e c t K e y a n y T y p e z b w N T n L X > < a : K e y V a l u e O f D i a g r a m O b j e c t K e y a n y T y p e z b w N T n L X > < a : K e y > < K e y > S t a t i c   T a g s \ L i n k e d   T a b l e   C o l u m n < / K e y > < / a : K e y > < a : V a l u e   i : t y p e = " D i a g r a m D i s p l a y T a g V i e w S t a t e " > < I s N o t F i l t e r e d O u t > t r u e < / I s N o t F i l t e r e d O u t > < / a : V a l u e > < / a : K e y V a l u e O f D i a g r a m O b j e c t K e y a n y T y p e z b w N T n L X > < a : K e y V a l u e O f D i a g r a m O b j e c t K e y a n y T y p e z b w N T n L X > < a : K e y > < K e y > S t a t i c   T a g s \ I s   r e a d o n l y < / K e y > < / a : K e y > < a : V a l u e   i : t y p e = " D i a g r a m D i s p l a y T a g V i e w S t a t e " > < I s N o t F i l t e r e d O u t > t r u e < / I s N o t F i l t e r e d O u t > < / a : V a l u e > < / a : K e y V a l u e O f D i a g r a m O b j e c t K e y a n y T y p e z b w N T n L X > < a : K e y V a l u e O f D i a g r a m O b j e c t K e y a n y T y p e z b w N T n L X > < a : K e y > < K e y > S t a t i c   T a g s \ F K < / K e y > < / a : K e y > < a : V a l u e   i : t y p e = " D i a g r a m D i s p l a y T a g V i e w S t a t e " > < I s N o t F i l t e r e d O u t > t r u e < / I s N o t F i l t e r e d O u t > < / a : V a l u e > < / a : K e y V a l u e O f D i a g r a m O b j e c t K e y a n y T y p e z b w N T n L X > < a : K e y V a l u e O f D i a g r a m O b j e c t K e y a n y T y p e z b w N T n L X > < a : K e y > < K e y > S t a t i c   T a g s \ P K < / K e y > < / a : K e y > < a : V a l u e   i : t y p e = " D i a g r a m D i s p l a y T a g V i e w S t a t e " > < I s N o t F i l t e r e d O u t > t r u e < / I s N o t F i l t e r e d O u t > < / a : V a l u e > < / a : K e y V a l u e O f D i a g r a m O b j e c t K e y a n y T y p e z b w N T n L X > < a : K e y V a l u e O f D i a g r a m O b j e c t K e y a n y T y p e z b w N T n L X > < a : K e y > < K e y > S t a t i c   T a g s \ R e l a t i o n s h i p < / K e y > < / a : K e y > < a : V a l u e   i : t y p e = " D i a g r a m D i s p l a y T a g V i e w S t a t e " > < I s N o t F i l t e r e d O u t > t r u e < / I s N o t F i l t e r e d O u t > < / a : V a l u e > < / a : K e y V a l u e O f D i a g r a m O b j e c t K e y a n y T y p e z b w N T n L X > < a : K e y V a l u e O f D i a g r a m O b j e c t K e y a n y T y p e z b w N T n L X > < a : K e y > < K e y > S t a t i c   T a g s \ A c t i v e < / K e y > < / a : K e y > < a : V a l u e   i : t y p e = " D i a g r a m D i s p l a y T a g V i e w S t a t e " > < I s N o t F i l t e r e d O u t > t r u e < / I s N o t F i l t e r e d O u t > < / a : V a l u e > < / a : K e y V a l u e O f D i a g r a m O b j e c t K e y a n y T y p e z b w N T n L X > < a : K e y V a l u e O f D i a g r a m O b j e c t K e y a n y T y p e z b w N T n L X > < a : K e y > < K e y > S t a t i c   T a g s \ I n a c t i v e < / K e y > < / a : K e y > < a : V a l u e   i : t y p e = " D i a g r a m D i s p l a y T a g V i e w S t a t e " > < I s N o t F i l t e r e d O u t > t r u e < / I s N o t F i l t e r e d O u t > < / a : V a l u e > < / a : K e y V a l u e O f D i a g r a m O b j e c t K e y a n y T y p e z b w N T n L X > < a : K e y V a l u e O f D i a g r a m O b j e c t K e y a n y T y p e z b w N T n L X > < a : K e y > < K e y > S t a t i c   T a g s \ P r e v i e w   A c t i v e < / K e y > < / a : K e y > < a : V a l u e   i : t y p e = " D i a g r a m D i s p l a y T a g V i e w S t a t e " > < I s N o t F i l t e r e d O u t > t r u e < / I s N o t F i l t e r e d O u t > < / a : V a l u e > < / a : K e y V a l u e O f D i a g r a m O b j e c t K e y a n y T y p e z b w N T n L X > < a : K e y V a l u e O f D i a g r a m O b j e c t K e y a n y T y p e z b w N T n L X > < a : K e y > < K e y > S t a t i c   T a g s \ P r e v i e w   I n a c t i v e < / K e y > < / a : K e y > < a : V a l u e   i : t y p e = " D i a g r a m D i s p l a y T a g V i e w S t a t e " > < I s N o t F i l t e r e d O u t > t r u e < / I s N o t F i l t e r e d O u t > < / a : V a l u e > < / a : K e y V a l u e O f D i a g r a m O b j e c t K e y a n y T y p e z b w N T n L X > < a : K e y V a l u e O f D i a g r a m O b j e c t K e y a n y T y p e z b w N T n L X > < a : K e y > < K e y > S t a t i c   T a g s \ C r o s s F i l t e r D i r e c t i o n < / K e y > < / a : K e y > < a : V a l u e   i : t y p e = " D i a g r a m D i s p l a y T a g V i e w S t a t e " > < I s N o t F i l t e r e d O u t > t r u e < / I s N o t F i l t e r e d O u t > < / a : V a l u e > < / a : K e y V a l u e O f D i a g r a m O b j e c t K e y a n y T y p e z b w N T n L X > < a : K e y V a l u e O f D i a g r a m O b j e c t K e y a n y T y p e z b w N T n L X > < a : K e y > < K e y > S t a t i c   T a g s \ C r o s s F i l t e r D i r e c t i o n S i n g l e < / K e y > < / a : K e y > < a : V a l u e   i : t y p e = " D i a g r a m D i s p l a y T a g V i e w S t a t e " > < I s N o t F i l t e r e d O u t > t r u e < / I s N o t F i l t e r e d O u t > < / a : V a l u e > < / a : K e y V a l u e O f D i a g r a m O b j e c t K e y a n y T y p e z b w N T n L X > < a : K e y V a l u e O f D i a g r a m O b j e c t K e y a n y T y p e z b w N T n L X > < a : K e y > < K e y > S t a t i c   T a g s \ C r o s s F i l t e r D i r e c t i o n B o t h < / K e y > < / a : K e y > < a : V a l u e   i : t y p e = " D i a g r a m D i s p l a y T a g V i e w S t a t e " > < I s N o t F i l t e r e d O u t > t r u e < / I s N o t F i l t e r e d O u t > < / a : V a l u e > < / a : K e y V a l u e O f D i a g r a m O b j e c t K e y a n y T y p e z b w N T n L X > < a : K e y V a l u e O f D i a g r a m O b j e c t K e y a n y T y p e z b w N T n L X > < a : K e y > < K e y > S t a t i c   T a g s \ E n d P o i n t M u l t i p l i c i t y O n e < / K e y > < / a : K e y > < a : V a l u e   i : t y p e = " D i a g r a m D i s p l a y T a g V i e w S t a t e " > < I s N o t F i l t e r e d O u t > t r u e < / I s N o t F i l t e r e d O u t > < / a : V a l u e > < / a : K e y V a l u e O f D i a g r a m O b j e c t K e y a n y T y p e z b w N T n L X > < a : K e y V a l u e O f D i a g r a m O b j e c t K e y a n y T y p e z b w N T n L X > < a : K e y > < K e y > S t a t i c   T a g s \ E n d P o i n t M u l t i p l i c i t y M a n y < / K e y > < / a : K e y > < a : V a l u e   i : t y p e = " D i a g r a m D i s p l a y T a g V i e w S t a t e " > < I s N o t F i l t e r e d O u t > t r u e < / I s N o t F i l t e r e d O u t > < / a : V a l u e > < / a : K e y V a l u e O f D i a g r a m O b j e c t K e y a n y T y p e z b w N T n L X > < a : K e y V a l u e O f D i a g r a m O b j e c t K e y a n y T y p e z b w N T n L X > < a : K e y > < K e y > D i a g r a m \ T a g G r o u p s \ H i g h l i g h t   R e a s o n s \ T a g s \ H a r d   D e l e t i o n   I m p a c t < / K e y > < / a : K e y > < a : V a l u e   i : t y p e = " D i a g r a m D i s p l a y T a g V i e w S t a t e " > < I s N o t F i l t e r e d O u t > t r u e < / I s N o t F i l t e r e d O u t > < / a : V a l u e > < / a : K e y V a l u e O f D i a g r a m O b j e c t K e y a n y T y p e z b w N T n L X > < a : K e y V a l u e O f D i a g r a m O b j e c t K e y a n y T y p e z b w N T n L X > < a : K e y > < K e y > D i a g r a m \ T a g G r o u p s \ H i g h l i g h t   R e a s o n s \ T a g s \ M i n i m u m   D e l e t i o n   I m p a c t < / K e y > < / a : K e y > < a : V a l u e   i : t y p e = " D i a g r a m D i s p l a y T a g V i e w S t a t e " > < I s N o t F i l t e r e d O u t > t r u e < / I s N o t F i l t e r e d O u t > < / a : V a l u e > < / a : K e y V a l u e O f D i a g r a m O b j e c t K e y a n y T y p e z b w N T n L X > < a : K e y V a l u e O f D i a g r a m O b j e c t K e y a n y T y p e z b w N T n L X > < a : K e y > < K e y > S t a t i c   T a g s \ C a n   b e   p a r t   o f   r e l a t i o n s h i p < / K e y > < / a : K e y > < a : V a l u e   i : t y p e = " D i a g r a m D i s p l a y T a g V i e w S t a t e " > < I s N o t F i l t e r e d O u t > t r u e < / I s N o t F i l t e r e d O u t > < / a : V a l u e > < / a : K e y V a l u e O f D i a g r a m O b j e c t K e y a n y T y p e z b w N T n L X > < a : K e y V a l u e O f D i a g r a m O b j e c t K e y a n y T y p e z b w N T n L X > < a : K e y > < K e y > S t a t i c   T a g s \ H i n t   T e x t < / K e y > < / a : K e y > < a : V a l u e   i : t y p e = " D i a g r a m D i s p l a y T a g V i e w S t a t e " > < I s N o t F i l t e r e d O u t > t r u e < / I s N o t F i l t e r e d O u t > < / a : V a l u e > < / a : K e y V a l u e O f D i a g r a m O b j e c t K e y a n y T y p e z b w N T n L X > < a : K e y V a l u e O f D i a g r a m O b j e c t K e y a n y T y p e z b w N T n L X > < a : K e y > < K e y > D y n a m i c   T a g s \ T a b l e s \ & l t ; T a b l e s \ T e s t S c e n a r i o M a p p i n g & g t ; < / K e y > < / a : K e y > < a : V a l u e   i : t y p e = " D i a g r a m D i s p l a y T a g V i e w S t a t e " > < I s N o t F i l t e r e d O u t > t r u e < / I s N o t F i l t e r e d O u t > < / a : V a l u e > < / a : K e y V a l u e O f D i a g r a m O b j e c t K e y a n y T y p e z b w N T n L X > < a : K e y V a l u e O f D i a g r a m O b j e c t K e y a n y T y p e z b w N T n L X > < a : K e y > < K e y > D y n a m i c   T a g s \ T a b l e s \ & l t ; T a b l e s \ L i s t T e s t C a s e s & g t ; < / K e y > < / a : K e y > < a : V a l u e   i : t y p e = " D i a g r a m D i s p l a y T a g V i e w S t a t e " > < I s N o t F i l t e r e d O u t > t r u e < / I s N o t F i l t e r e d O u t > < / a : V a l u e > < / a : K e y V a l u e O f D i a g r a m O b j e c t K e y a n y T y p e z b w N T n L X > < a : K e y V a l u e O f D i a g r a m O b j e c t K e y a n y T y p e z b w N T n L X > < a : K e y > < K e y > T a b l e s \ T e s t S c e n a r i o M a p p i n g < / K e y > < / a : K e y > < a : V a l u e   i : t y p e = " D i a g r a m D i s p l a y N o d e V i e w S t a t e " > < H e i g h t > 1 5 0 < / H e i g h t > < I s E x p a n d e d > t r u e < / I s E x p a n d e d > < L a y e d O u t > t r u e < / L a y e d O u t > < W i d t h > 2 0 0 < / W i d t h > < / a : V a l u e > < / a : K e y V a l u e O f D i a g r a m O b j e c t K e y a n y T y p e z b w N T n L X > < a : K e y V a l u e O f D i a g r a m O b j e c t K e y a n y T y p e z b w N T n L X > < a : K e y > < K e y > T a b l e s \ T e s t S c e n a r i o M a p p i n g \ C o l u m n s \ U E P T   S c e n a r i o < / K e y > < / a : K e y > < a : V a l u e   i : t y p e = " D i a g r a m D i s p l a y N o d e V i e w S t a t e " > < H e i g h t > 1 5 0 < / H e i g h t > < I s E x p a n d e d > t r u e < / I s E x p a n d e d > < W i d t h > 2 0 0 < / W i d t h > < / a : V a l u e > < / a : K e y V a l u e O f D i a g r a m O b j e c t K e y a n y T y p e z b w N T n L X > < a : K e y V a l u e O f D i a g r a m O b j e c t K e y a n y T y p e z b w N T n L X > < a : K e y > < K e y > T a b l e s \ T e s t S c e n a r i o M a p p i n g \ C o l u m n s \ F u e l   T y p e < / K e y > < / a : K e y > < a : V a l u e   i : t y p e = " D i a g r a m D i s p l a y N o d e V i e w S t a t e " > < H e i g h t > 1 5 0 < / H e i g h t > < I s E x p a n d e d > t r u e < / I s E x p a n d e d > < W i d t h > 2 0 0 < / W i d t h > < / a : V a l u e > < / a : K e y V a l u e O f D i a g r a m O b j e c t K e y a n y T y p e z b w N T n L X > < a : K e y V a l u e O f D i a g r a m O b j e c t K e y a n y T y p e z b w N T n L X > < a : K e y > < K e y > T a b l e s \ T e s t S c e n a r i o M a p p i n g \ C o l u m n s \ P r i o r i t y < / K e y > < / a : K e y > < a : V a l u e   i : t y p e = " D i a g r a m D i s p l a y N o d e V i e w S t a t e " > < H e i g h t > 1 5 0 < / H e i g h t > < I s E x p a n d e d > t r u e < / I s E x p a n d e d > < W i d t h > 2 0 0 < / W i d t h > < / a : V a l u e > < / a : K e y V a l u e O f D i a g r a m O b j e c t K e y a n y T y p e z b w N T n L X > < a : K e y V a l u e O f D i a g r a m O b j e c t K e y a n y T y p e z b w N T n L X > < a : K e y > < K e y > T a b l e s \ T e s t S c e n a r i o M a p p i n g \ M e a s u r e s \ C o u n t   o f   U E P T   S c e n a r i o < / K e y > < / a : K e y > < a : V a l u e   i : t y p e = " D i a g r a m D i s p l a y N o d e V i e w S t a t e " > < H e i g h t > 1 5 0 < / H e i g h t > < I s E x p a n d e d > t r u e < / I s E x p a n d e d > < W i d t h > 2 0 0 < / W i d t h > < / a : V a l u e > < / a : K e y V a l u e O f D i a g r a m O b j e c t K e y a n y T y p e z b w N T n L X > < a : K e y V a l u e O f D i a g r a m O b j e c t K e y a n y T y p e z b w N T n L X > < a : K e y > < K e y > T a b l e s \ T e s t S c e n a r i o M a p p i n g \ C o u n t   o f   U E P T   S c e n a r i o \ A d d i t i o n a l   I n f o \ I m p l i c i t   M e a s u r e < / K e y > < / a : K e y > < a : V a l u e   i : t y p e = " D i a g r a m D i s p l a y V i e w S t a t e I D i a g r a m T a g A d d i t i o n a l I n f o " / > < / a : K e y V a l u e O f D i a g r a m O b j e c t K e y a n y T y p e z b w N T n L X > < a : K e y V a l u e O f D i a g r a m O b j e c t K e y a n y T y p e z b w N T n L X > < a : K e y > < K e y > T a b l e s \ T e s t S c e n a r i o M a p p i n g \ M e a s u r e s \ D i s t i n c t   C o u n t   o f   U E P T   S c e n a r i o < / K e y > < / a : K e y > < a : V a l u e   i : t y p e = " D i a g r a m D i s p l a y N o d e V i e w S t a t e " > < H e i g h t > 1 5 0 < / H e i g h t > < I s E x p a n d e d > t r u e < / I s E x p a n d e d > < W i d t h > 2 0 0 < / W i d t h > < / a : V a l u e > < / a : K e y V a l u e O f D i a g r a m O b j e c t K e y a n y T y p e z b w N T n L X > < a : K e y V a l u e O f D i a g r a m O b j e c t K e y a n y T y p e z b w N T n L X > < a : K e y > < K e y > T a b l e s \ T e s t S c e n a r i o M a p p i n g \ D i s t i n c t   C o u n t   o f   U E P T   S c e n a r i o \ A d d i t i o n a l   I n f o \ I m p l i c i t   M e a s u r e < / K e y > < / a : K e y > < a : V a l u e   i : t y p e = " D i a g r a m D i s p l a y V i e w S t a t e I D i a g r a m T a g A d d i t i o n a l I n f o " / > < / a : K e y V a l u e O f D i a g r a m O b j e c t K e y a n y T y p e z b w N T n L X > < a : K e y V a l u e O f D i a g r a m O b j e c t K e y a n y T y p e z b w N T n L X > < a : K e y > < K e y > T a b l e s \ L i s t T e s t C a s e s < / K e y > < / a : K e y > < a : V a l u e   i : t y p e = " D i a g r a m D i s p l a y N o d e V i e w S t a t e " > < H e i g h t > 1 5 0 < / H e i g h t > < I s E x p a n d e d > t r u e < / I s E x p a n d e d > < L a y e d O u t > t r u e < / L a y e d O u t > < L e f t > 3 2 9 . 9 0 3 8 1 0 5 6 7 6 6 5 8 < / L e f t > < T a b I n d e x > 1 < / T a b I n d e x > < W i d t h > 2 0 0 < / W i d t h > < / a : V a l u e > < / a : K e y V a l u e O f D i a g r a m O b j e c t K e y a n y T y p e z b w N T n L X > < a : K e y V a l u e O f D i a g r a m O b j e c t K e y a n y T y p e z b w N T n L X > < a : K e y > < K e y > T a b l e s \ L i s t T e s t C a s e s \ C o l u m n s \ T e s t   C a s e   C a t e g o r y < / K e y > < / a : K e y > < a : V a l u e   i : t y p e = " D i a g r a m D i s p l a y N o d e V i e w S t a t e " > < H e i g h t > 1 5 0 < / H e i g h t > < I s E x p a n d e d > t r u e < / I s E x p a n d e d > < W i d t h > 2 0 0 < / W i d t h > < / a : V a l u e > < / a : K e y V a l u e O f D i a g r a m O b j e c t K e y a n y T y p e z b w N T n L X > < a : K e y V a l u e O f D i a g r a m O b j e c t K e y a n y T y p e z b w N T n L X > < a : K e y > < K e y > T a b l e s \ L i s t T e s t C a s e s \ C o l u m n s \ U E P T   S c e n a r i o < / K e y > < / a : K e y > < a : V a l u e   i : t y p e = " D i a g r a m D i s p l a y N o d e V i e w S t a t e " > < H e i g h t > 1 5 0 < / H e i g h t > < I s E x p a n d e d > t r u e < / I s E x p a n d e d > < W i d t h > 2 0 0 < / W i d t h > < / a : V a l u e > < / a : K e y V a l u e O f D i a g r a m O b j e c t K e y a n y T y p e z b w N T n L X > < a : K e y V a l u e O f D i a g r a m O b j e c t K e y a n y T y p e z b w N T n L X > < a : K e y > < K e y > T a b l e s \ L i s t T e s t C a s e s \ C o l u m n s \ T e s t   C a s e   I d < / K e y > < / a : K e y > < a : V a l u e   i : t y p e = " D i a g r a m D i s p l a y N o d e V i e w S t a t e " > < H e i g h t > 1 5 0 < / H e i g h t > < I s E x p a n d e d > t r u e < / I s E x p a n d e d > < W i d t h > 2 0 0 < / W i d t h > < / a : V a l u e > < / a : K e y V a l u e O f D i a g r a m O b j e c t K e y a n y T y p e z b w N T n L X > < a : K e y V a l u e O f D i a g r a m O b j e c t K e y a n y T y p e z b w N T n L X > < a : K e y > < K e y > T a b l e s \ L i s t T e s t C a s e s \ C o l u m n s \ T e s t   C a s e   T i t l e < / K e y > < / a : K e y > < a : V a l u e   i : t y p e = " D i a g r a m D i s p l a y N o d e V i e w S t a t e " > < H e i g h t > 1 5 0 < / H e i g h t > < I s E x p a n d e d > t r u e < / I s E x p a n d e d > < W i d t h > 2 0 0 < / W i d t h > < / a : V a l u e > < / a : K e y V a l u e O f D i a g r a m O b j e c t K e y a n y T y p e z b w N T n L X > < a : K e y V a l u e O f D i a g r a m O b j e c t K e y a n y T y p e z b w N T n L X > < a : K e y > < K e y > T a b l e s \ L i s t T e s t C a s e s \ C o l u m n s \ D o m e s t i c < / K e y > < / a : K e y > < a : V a l u e   i : t y p e = " D i a g r a m D i s p l a y N o d e V i e w S t a t e " > < H e i g h t > 1 5 0 < / H e i g h t > < I s E x p a n d e d > t r u e < / I s E x p a n d e d > < W i d t h > 2 0 0 < / W i d t h > < / a : V a l u e > < / a : K e y V a l u e O f D i a g r a m O b j e c t K e y a n y T y p e z b w N T n L X > < a : K e y V a l u e O f D i a g r a m O b j e c t K e y a n y T y p e z b w N T n L X > < a : K e y > < K e y > T a b l e s \ L i s t T e s t C a s e s \ C o l u m n s \ N o n   D o m e s t i c < / K e y > < / a : K e y > < a : V a l u e   i : t y p e = " D i a g r a m D i s p l a y N o d e V i e w S t a t e " > < H e i g h t > 1 5 0 < / H e i g h t > < I s E x p a n d e d > t r u e < / I s E x p a n d e d > < W i d t h > 2 0 0 < / W i d t h > < / a : V a l u e > < / a : K e y V a l u e O f D i a g r a m O b j e c t K e y a n y T y p e z b w N T n L X > < a : K e y V a l u e O f D i a g r a m O b j e c t K e y a n y T y p e z b w N T n L X > < a : K e y > < K e y > T a b l e s \ L i s t T e s t C a s e s \ C o l u m n s \ S m a r t < / K e y > < / a : K e y > < a : V a l u e   i : t y p e = " D i a g r a m D i s p l a y N o d e V i e w S t a t e " > < H e i g h t > 1 5 0 < / H e i g h t > < I s E x p a n d e d > t r u e < / I s E x p a n d e d > < W i d t h > 2 0 0 < / W i d t h > < / a : V a l u e > < / a : K e y V a l u e O f D i a g r a m O b j e c t K e y a n y T y p e z b w N T n L X > < a : K e y V a l u e O f D i a g r a m O b j e c t K e y a n y T y p e z b w N T n L X > < a : K e y > < K e y > T a b l e s \ L i s t T e s t C a s e s \ C o l u m n s \ N o n   S m a r t < / K e y > < / a : K e y > < a : V a l u e   i : t y p e = " D i a g r a m D i s p l a y N o d e V i e w S t a t e " > < H e i g h t > 1 5 0 < / H e i g h t > < I s E x p a n d e d > t r u e < / I s E x p a n d e d > < W i d t h > 2 0 0 < / W i d t h > < / a : V a l u e > < / a : K e y V a l u e O f D i a g r a m O b j e c t K e y a n y T y p e z b w N T n L X > < a : K e y V a l u e O f D i a g r a m O b j e c t K e y a n y T y p e z b w N T n L X > < a : K e y > < K e y > T a b l e s \ L i s t T e s t C a s e s \ C o l u m n s \ A s s o c i a t e d   T e s t   S c e n a r i o   I d < / K e y > < / a : K e y > < a : V a l u e   i : t y p e = " D i a g r a m D i s p l a y N o d e V i e w S t a t e " > < H e i g h t > 1 5 0 < / H e i g h t > < I s E x p a n d e d > t r u e < / I s E x p a n d e d > < W i d t h > 2 0 0 < / W i d t h > < / a : V a l u e > < / a : K e y V a l u e O f D i a g r a m O b j e c t K e y a n y T y p e z b w N T n L X > < a : K e y V a l u e O f D i a g r a m O b j e c t K e y a n y T y p e z b w N T n L X > < a : K e y > < K e y > T a b l e s \ L i s t T e s t C a s e s \ C o l u m n s \ P r e - R e q u i s i t e   T e s t   C a s e < / K e y > < / a : K e y > < a : V a l u e   i : t y p e = " D i a g r a m D i s p l a y N o d e V i e w S t a t e " > < H e i g h t > 1 5 0 < / H e i g h t > < I s E x p a n d e d > t r u e < / I s E x p a n d e d > < W i d t h > 2 0 0 < / W i d t h > < / a : V a l u e > < / a : K e y V a l u e O f D i a g r a m O b j e c t K e y a n y T y p e z b w N T n L X > < a : K e y V a l u e O f D i a g r a m O b j e c t K e y a n y T y p e z b w N T n L X > < a : K e y > < K e y > T a b l e s \ L i s t T e s t C a s e s \ C o l u m n s \ R e g r e s s i o n   T e s t s < / K e y > < / a : K e y > < a : V a l u e   i : t y p e = " D i a g r a m D i s p l a y N o d e V i e w S t a t e " > < H e i g h t > 1 5 0 < / H e i g h t > < I s E x p a n d e d > t r u e < / I s E x p a n d e d > < W i d t h > 2 0 0 < / W i d t h > < / a : V a l u e > < / a : K e y V a l u e O f D i a g r a m O b j e c t K e y a n y T y p e z b w N T n L X > < a : K e y V a l u e O f D i a g r a m O b j e c t K e y a n y T y p e z b w N T n L X > < a : K e y > < K e y > T a b l e s \ L i s t T e s t C a s e s \ C o l u m n s \ P r o f i l e < / K e y > < / a : K e y > < a : V a l u e   i : t y p e = " D i a g r a m D i s p l a y N o d e V i e w S t a t e " > < H e i g h t > 1 5 0 < / H e i g h t > < I s E x p a n d e d > t r u e < / I s E x p a n d e d > < W i d t h > 2 0 0 < / W i d t h > < / a : V a l u e > < / a : K e y V a l u e O f D i a g r a m O b j e c t K e y a n y T y p e z b w N T n L X > < a : K e y V a l u e O f D i a g r a m O b j e c t K e y a n y T y p e z b w N T n L X > < a : K e y > < K e y > T a b l e s \ L i s t T e s t C a s e s \ C o l u m n s \ U n i q u e   I D < / K e y > < / a : K e y > < a : V a l u e   i : t y p e = " D i a g r a m D i s p l a y N o d e V i e w S t a t e " > < H e i g h t > 1 5 0 < / H e i g h t > < I s E x p a n d e d > t r u e < / I s E x p a n d e d > < W i d t h > 2 0 0 < / W i d t h > < / a : V a l u e > < / a : K e y V a l u e O f D i a g r a m O b j e c t K e y a n y T y p e z b w N T n L X > < a : K e y V a l u e O f D i a g r a m O b j e c t K e y a n y T y p e z b w N T n L X > < a : K e y > < K e y > T a b l e s \ L i s t T e s t C a s e s \ M e a s u r e s \ C o u n t   o f   U n i q u e   I D < / K e y > < / a : K e y > < a : V a l u e   i : t y p e = " D i a g r a m D i s p l a y N o d e V i e w S t a t e " > < H e i g h t > 1 5 0 < / H e i g h t > < I s E x p a n d e d > t r u e < / I s E x p a n d e d > < W i d t h > 2 0 0 < / W i d t h > < / a : V a l u e > < / a : K e y V a l u e O f D i a g r a m O b j e c t K e y a n y T y p e z b w N T n L X > < a : K e y V a l u e O f D i a g r a m O b j e c t K e y a n y T y p e z b w N T n L X > < a : K e y > < K e y > T a b l e s \ L i s t T e s t C a s e s \ C o u n t   o f   U n i q u e   I D \ A d d i t i o n a l   I n f o \ I m p l i c i t   M e a s u r e < / K e y > < / a : K e y > < a : V a l u e   i : t y p e = " D i a g r a m D i s p l a y V i e w S t a t e I D i a g r a m T a g A d d i t i o n a l I n f o " / > < / a : K e y V a l u e O f D i a g r a m O b j e c t K e y a n y T y p e z b w N T n L X > < a : K e y V a l u e O f D i a g r a m O b j e c t K e y a n y T y p e z b w N T n L X > < a : K e y > < K e y > T a b l e s \ L i s t T e s t C a s e s \ M e a s u r e s \ D i s t i n c t   C o u n t   o f   U n i q u e   I D < / K e y > < / a : K e y > < a : V a l u e   i : t y p e = " D i a g r a m D i s p l a y N o d e V i e w S t a t e " > < H e i g h t > 1 5 0 < / H e i g h t > < I s E x p a n d e d > t r u e < / I s E x p a n d e d > < W i d t h > 2 0 0 < / W i d t h > < / a : V a l u e > < / a : K e y V a l u e O f D i a g r a m O b j e c t K e y a n y T y p e z b w N T n L X > < a : K e y V a l u e O f D i a g r a m O b j e c t K e y a n y T y p e z b w N T n L X > < a : K e y > < K e y > T a b l e s \ L i s t T e s t C a s e s \ D i s t i n c t   C o u n t   o f   U n i q u e   I D \ A d d i t i o n a l   I n f o \ I m p l i c i t   M e a s u r e < / K e y > < / a : K e y > < a : V a l u e   i : t y p e = " D i a g r a m D i s p l a y V i e w S t a t e I D i a g r a m T a g A d d i t i o n a l I n f o " / > < / a : K e y V a l u e O f D i a g r a m O b j e c t K e y a n y T y p e z b w N T n L X > < a : K e y V a l u e O f D i a g r a m O b j e c t K e y a n y T y p e z b w N T n L X > < a : K e y > < K e y > T a b l e s \ L i s t T e s t C a s e s \ M e a s u r e s \ C o u n t   o f   P r o f i l e < / K e y > < / a : K e y > < a : V a l u e   i : t y p e = " D i a g r a m D i s p l a y N o d e V i e w S t a t e " > < H e i g h t > 1 5 0 < / H e i g h t > < I s E x p a n d e d > t r u e < / I s E x p a n d e d > < W i d t h > 2 0 0 < / W i d t h > < / a : V a l u e > < / a : K e y V a l u e O f D i a g r a m O b j e c t K e y a n y T y p e z b w N T n L X > < a : K e y V a l u e O f D i a g r a m O b j e c t K e y a n y T y p e z b w N T n L X > < a : K e y > < K e y > T a b l e s \ L i s t T e s t C a s e s \ C o u n t   o f   P r o f i l e \ A d d i t i o n a l   I n f o \ I m p l i c i t   M e a s u r e < / K e y > < / a : K e y > < a : V a l u e   i : t y p e = " D i a g r a m D i s p l a y V i e w S t a t e I D i a g r a m T a g A d d i t i o n a l I n f o " / > < / a : K e y V a l u e O f D i a g r a m O b j e c t K e y a n y T y p e z b w N T n L X > < a : K e y V a l u e O f D i a g r a m O b j e c t K e y a n y T y p e z b w N T n L X > < a : K e y > < K e y > T a b l e s \ L i s t T e s t C a s e s \ M e a s u r e s \ D i s t i n c t   C o u n t   o f   P r o f i l e < / K e y > < / a : K e y > < a : V a l u e   i : t y p e = " D i a g r a m D i s p l a y N o d e V i e w S t a t e " > < H e i g h t > 1 5 0 < / H e i g h t > < I s E x p a n d e d > t r u e < / I s E x p a n d e d > < W i d t h > 2 0 0 < / W i d t h > < / a : V a l u e > < / a : K e y V a l u e O f D i a g r a m O b j e c t K e y a n y T y p e z b w N T n L X > < a : K e y V a l u e O f D i a g r a m O b j e c t K e y a n y T y p e z b w N T n L X > < a : K e y > < K e y > T a b l e s \ L i s t T e s t C a s e s \ D i s t i n c t   C o u n t   o f   P r o f i l e \ A d d i t i o n a l   I n f o \ I m p l i c i t   M e a s u r e < / K e y > < / a : K e y > < a : V a l u e   i : t y p e = " D i a g r a m D i s p l a y V i e w S t a t e I D i a g r a m T a g A d d i t i o n a l I n f o " / > < / a : K e y V a l u e O f D i a g r a m O b j e c t K e y a n y T y p e z b w N T n L X > < a : K e y V a l u e O f D i a g r a m O b j e c t K e y a n y T y p e z b w N T n L X > < a : K e y > < K e y > R e l a t i o n s h i p s \ & l t ; T a b l e s \ L i s t T e s t C a s e s \ C o l u m n s \ U E P T   S c e n a r i o & g t ; - & l t ; T a b l e s \ T e s t S c e n a r i o M a p p i n g \ C o l u m n s \ U E P T   S c e n a r i o & g t ; < / K e y > < / a : K e y > < a : V a l u e   i : t y p e = " D i a g r a m D i s p l a y L i n k V i e w S t a t e " > < A u t o m a t i o n P r o p e r t y H e l p e r T e x t > E n d   p o i n t   1 :   ( 3 1 3 . 9 0 3 8 1 0 5 6 7 6 6 6 , 7 5 ) .   E n d   p o i n t   2 :   ( 2 1 6 , 7 5 )   < / A u t o m a t i o n P r o p e r t y H e l p e r T e x t > < L a y e d O u t > t r u e < / L a y e d O u t > < P o i n t s   x m l n s : b = " h t t p : / / s c h e m a s . d a t a c o n t r a c t . o r g / 2 0 0 4 / 0 7 / S y s t e m . W i n d o w s " > < b : P o i n t > < b : _ x > 3 1 3 . 9 0 3 8 1 0 5 6 7 6 6 5 8 < / b : _ x > < b : _ y > 7 5 < / b : _ y > < / b : P o i n t > < b : P o i n t > < b : _ x > 2 1 6 < / b : _ x > < b : _ y > 7 5 < / b : _ y > < / b : P o i n t > < / P o i n t s > < / a : V a l u e > < / a : K e y V a l u e O f D i a g r a m O b j e c t K e y a n y T y p e z b w N T n L X > < a : K e y V a l u e O f D i a g r a m O b j e c t K e y a n y T y p e z b w N T n L X > < a : K e y > < K e y > R e l a t i o n s h i p s \ & l t ; T a b l e s \ L i s t T e s t C a s e s \ C o l u m n s \ U E P T   S c e n a r i o & g t ; - & l t ; T a b l e s \ T e s t S c e n a r i o M a p p i n g \ C o l u m n s \ U E P T   S c e n a r i o & g t ; \ F K < / K e y > < / a : K e y > < a : V a l u e   i : t y p e = " D i a g r a m D i s p l a y L i n k E n d p o i n t V i e w S t a t e " > < H e i g h t > 1 6 < / H e i g h t > < L a b e l L o c a t i o n   x m l n s : b = " h t t p : / / s c h e m a s . d a t a c o n t r a c t . o r g / 2 0 0 4 / 0 7 / S y s t e m . W i n d o w s " > < b : _ x > 3 1 3 . 9 0 3 8 1 0 5 6 7 6 6 5 8 < / b : _ x > < b : _ y > 6 7 < / b : _ y > < / L a b e l L o c a t i o n > < L o c a t i o n   x m l n s : b = " h t t p : / / s c h e m a s . d a t a c o n t r a c t . o r g / 2 0 0 4 / 0 7 / S y s t e m . W i n d o w s " > < b : _ x > 3 2 9 . 9 0 3 8 1 0 5 6 7 6 6 5 8 < / b : _ x > < b : _ y > 7 5 < / b : _ y > < / L o c a t i o n > < S h a p e R o t a t e A n g l e > 1 8 0 < / S h a p e R o t a t e A n g l e > < W i d t h > 1 6 < / W i d t h > < / a : V a l u e > < / a : K e y V a l u e O f D i a g r a m O b j e c t K e y a n y T y p e z b w N T n L X > < a : K e y V a l u e O f D i a g r a m O b j e c t K e y a n y T y p e z b w N T n L X > < a : K e y > < K e y > R e l a t i o n s h i p s \ & l t ; T a b l e s \ L i s t T e s t C a s e s \ C o l u m n s \ U E P T   S c e n a r i o & g t ; - & l t ; T a b l e s \ T e s t S c e n a r i o M a p p i n g \ C o l u m n s \ U E P T   S c e n a r i o & g t ; \ P K < / K e y > < / a : K e y > < a : V a l u e   i : t y p e = " D i a g r a m D i s p l a y L i n k E n d p o i n t V i e w S t a t e " > < H e i g h t > 1 6 < / H e i g h t > < L a b e l L o c a t i o n   x m l n s : b = " h t t p : / / s c h e m a s . d a t a c o n t r a c t . o r g / 2 0 0 4 / 0 7 / S y s t e m . W i n d o w s " > < b : _ x > 2 0 0 < / b : _ x > < b : _ y > 6 7 < / b : _ y > < / L a b e l L o c a t i o n > < L o c a t i o n   x m l n s : b = " h t t p : / / s c h e m a s . d a t a c o n t r a c t . o r g / 2 0 0 4 / 0 7 / S y s t e m . W i n d o w s " > < b : _ x > 2 0 0 < / b : _ x > < b : _ y > 7 5 < / b : _ y > < / L o c a t i o n > < S h a p e R o t a t e A n g l e > 3 6 0 < / S h a p e R o t a t e A n g l e > < W i d t h > 1 6 < / W i d t h > < / a : V a l u e > < / a : K e y V a l u e O f D i a g r a m O b j e c t K e y a n y T y p e z b w N T n L X > < a : K e y V a l u e O f D i a g r a m O b j e c t K e y a n y T y p e z b w N T n L X > < a : K e y > < K e y > R e l a t i o n s h i p s \ & l t ; T a b l e s \ L i s t T e s t C a s e s \ C o l u m n s \ U E P T   S c e n a r i o & g t ; - & l t ; T a b l e s \ T e s t S c e n a r i o M a p p i n g \ C o l u m n s \ U E P T   S c e n a r i o & g t ; \ C r o s s F i l t e r < / K e y > < / a : K e y > < a : V a l u e   i : t y p e = " D i a g r a m D i s p l a y L i n k C r o s s F i l t e r V i e w S t a t e " > < P o i n t s   x m l n s : b = " h t t p : / / s c h e m a s . d a t a c o n t r a c t . o r g / 2 0 0 4 / 0 7 / S y s t e m . W i n d o w s " > < b : P o i n t > < b : _ x > 3 1 3 . 9 0 3 8 1 0 5 6 7 6 6 5 8 < / b : _ x > < b : _ y > 7 5 < / b : _ y > < / b : P o i n t > < b : P o i n t > < b : _ x > 2 1 6 < / b : _ x > < b : _ y > 7 5 < / b : _ y > < / b : P o i n t > < / P o i n t s > < / a : V a l u e > < / a : K e y V a l u e O f D i a g r a m O b j e c t K e y a n y T y p e z b w N T n L X > < / V i e w S t a t e s > < / D i a g r a m M a n a g e r . S e r i a l i z a b l e D i a g r a m > < D i a g r a m M a n a g e r . S e r i a l i z a b l e D i a g r a m > < A d a p t e r   i : t y p e = " M e a s u r e D i a g r a m S a n d b o x A d a p t e r " > < T a b l e N a m e > T e s t S c e n a r i o M a p p i n g < / 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 T e s t S c e n a r i o M a p p i n g < / 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 M e a s u r e s \ C o u n t   o f   U E P T   S c e n a r i o < / K e y > < / D i a g r a m O b j e c t K e y > < D i a g r a m O b j e c t K e y > < K e y > M e a s u r e s \ C o u n t   o f   U E P T   S c e n a r i o \ T a g I n f o \ F o r m u l a < / K e y > < / D i a g r a m O b j e c t K e y > < D i a g r a m O b j e c t K e y > < K e y > M e a s u r e s \ C o u n t   o f   U E P T   S c e n a r i o \ T a g I n f o \ V a l u e < / K e y > < / D i a g r a m O b j e c t K e y > < D i a g r a m O b j e c t K e y > < K e y > M e a s u r e s \ D i s t i n c t   C o u n t   o f   U E P T   S c e n a r i o < / K e y > < / D i a g r a m O b j e c t K e y > < D i a g r a m O b j e c t K e y > < K e y > M e a s u r e s \ D i s t i n c t   C o u n t   o f   U E P T   S c e n a r i o \ T a g I n f o \ F o r m u l a < / K e y > < / D i a g r a m O b j e c t K e y > < D i a g r a m O b j e c t K e y > < K e y > M e a s u r e s \ D i s t i n c t   C o u n t   o f   U E P T   S c e n a r i o \ T a g I n f o \ V a l u e < / K e y > < / D i a g r a m O b j e c t K e y > < D i a g r a m O b j e c t K e y > < K e y > C o l u m n s \ U E P T   S c e n a r i o < / K e y > < / D i a g r a m O b j e c t K e y > < D i a g r a m O b j e c t K e y > < K e y > C o l u m n s \ F u e l   T y p e < / K e y > < / D i a g r a m O b j e c t K e y > < D i a g r a m O b j e c t K e y > < K e y > C o l u m n s \ P r i o r i t y < / K e y > < / D i a g r a m O b j e c t K e y > < D i a g r a m O b j e c t K e y > < K e y > L i n k s \ & l t ; C o l u m n s \ C o u n t   o f   U E P T   S c e n a r i o & g t ; - & l t ; M e a s u r e s \ U E P T   S c e n a r i o & g t ; < / K e y > < / D i a g r a m O b j e c t K e y > < D i a g r a m O b j e c t K e y > < K e y > L i n k s \ & l t ; C o l u m n s \ C o u n t   o f   U E P T   S c e n a r i o & g t ; - & l t ; M e a s u r e s \ U E P T   S c e n a r i o & g t ; \ C O L U M N < / K e y > < / D i a g r a m O b j e c t K e y > < D i a g r a m O b j e c t K e y > < K e y > L i n k s \ & l t ; C o l u m n s \ C o u n t   o f   U E P T   S c e n a r i o & g t ; - & l t ; M e a s u r e s \ U E P T   S c e n a r i o & g t ; \ M E A S U R E < / K e y > < / D i a g r a m O b j e c t K e y > < D i a g r a m O b j e c t K e y > < K e y > L i n k s \ & l t ; C o l u m n s \ D i s t i n c t   C o u n t   o f   U E P T   S c e n a r i o & g t ; - & l t ; M e a s u r e s \ U E P T   S c e n a r i o & g t ; < / K e y > < / D i a g r a m O b j e c t K e y > < D i a g r a m O b j e c t K e y > < K e y > L i n k s \ & l t ; C o l u m n s \ D i s t i n c t   C o u n t   o f   U E P T   S c e n a r i o & g t ; - & l t ; M e a s u r e s \ U E P T   S c e n a r i o & g t ; \ C O L U M N < / K e y > < / D i a g r a m O b j e c t K e y > < D i a g r a m O b j e c t K e y > < K e y > L i n k s \ & l t ; C o l u m n s \ D i s t i n c t   C o u n t   o f   U E P T   S c e n a r i o & g t ; - & l t ; M e a s u r e s \ U E P T   S c e n a r i o & g t ; \ M E A S U R E 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 M e a s u r e s \ C o u n t   o f   U E P T   S c e n a r i o < / K e y > < / a : K e y > < a : V a l u e   i : t y p e = " M e a s u r e G r i d N o d e V i e w S t a t e " > < L a y e d O u t > t r u e < / L a y e d O u t > < W a s U I I n v i s i b l e > t r u e < / W a s U I I n v i s i b l e > < / a : V a l u e > < / a : K e y V a l u e O f D i a g r a m O b j e c t K e y a n y T y p e z b w N T n L X > < a : K e y V a l u e O f D i a g r a m O b j e c t K e y a n y T y p e z b w N T n L X > < a : K e y > < K e y > M e a s u r e s \ C o u n t   o f   U E P T   S c e n a r i o \ T a g I n f o \ F o r m u l a < / K e y > < / a : K e y > < a : V a l u e   i : t y p e = " M e a s u r e G r i d V i e w S t a t e I D i a g r a m T a g A d d i t i o n a l I n f o " / > < / a : K e y V a l u e O f D i a g r a m O b j e c t K e y a n y T y p e z b w N T n L X > < a : K e y V a l u e O f D i a g r a m O b j e c t K e y a n y T y p e z b w N T n L X > < a : K e y > < K e y > M e a s u r e s \ C o u n t   o f   U E P T   S c e n a r i o \ T a g I n f o \ V a l u e < / K e y > < / a : K e y > < a : V a l u e   i : t y p e = " M e a s u r e G r i d V i e w S t a t e I D i a g r a m T a g A d d i t i o n a l I n f o " / > < / a : K e y V a l u e O f D i a g r a m O b j e c t K e y a n y T y p e z b w N T n L X > < a : K e y V a l u e O f D i a g r a m O b j e c t K e y a n y T y p e z b w N T n L X > < a : K e y > < K e y > M e a s u r e s \ D i s t i n c t   C o u n t   o f   U E P T   S c e n a r i o < / K e y > < / a : K e y > < a : V a l u e   i : t y p e = " M e a s u r e G r i d N o d e V i e w S t a t e " > < L a y e d O u t > t r u e < / L a y e d O u t > < R o w > 1 < / R o w > < W a s U I I n v i s i b l e > t r u e < / W a s U I I n v i s i b l e > < / a : V a l u e > < / a : K e y V a l u e O f D i a g r a m O b j e c t K e y a n y T y p e z b w N T n L X > < a : K e y V a l u e O f D i a g r a m O b j e c t K e y a n y T y p e z b w N T n L X > < a : K e y > < K e y > M e a s u r e s \ D i s t i n c t   C o u n t   o f   U E P T   S c e n a r i o \ T a g I n f o \ F o r m u l a < / K e y > < / a : K e y > < a : V a l u e   i : t y p e = " M e a s u r e G r i d V i e w S t a t e I D i a g r a m T a g A d d i t i o n a l I n f o " / > < / a : K e y V a l u e O f D i a g r a m O b j e c t K e y a n y T y p e z b w N T n L X > < a : K e y V a l u e O f D i a g r a m O b j e c t K e y a n y T y p e z b w N T n L X > < a : K e y > < K e y > M e a s u r e s \ D i s t i n c t   C o u n t   o f   U E P T   S c e n a r i o \ T a g I n f o \ V a l u e < / K e y > < / a : K e y > < a : V a l u e   i : t y p e = " M e a s u r e G r i d V i e w S t a t e I D i a g r a m T a g A d d i t i o n a l I n f o " / > < / a : K e y V a l u e O f D i a g r a m O b j e c t K e y a n y T y p e z b w N T n L X > < a : K e y V a l u e O f D i a g r a m O b j e c t K e y a n y T y p e z b w N T n L X > < a : K e y > < K e y > C o l u m n s \ U E P T   S c e n a r i o < / K e y > < / a : K e y > < a : V a l u e   i : t y p e = " M e a s u r e G r i d N o d e V i e w S t a t e " > < L a y e d O u t > t r u e < / L a y e d O u t > < / a : V a l u e > < / a : K e y V a l u e O f D i a g r a m O b j e c t K e y a n y T y p e z b w N T n L X > < a : K e y V a l u e O f D i a g r a m O b j e c t K e y a n y T y p e z b w N T n L X > < a : K e y > < K e y > C o l u m n s \ F u e l   T y p e < / K e y > < / a : K e y > < a : V a l u e   i : t y p e = " M e a s u r e G r i d N o d e V i e w S t a t e " > < C o l u m n > 1 < / C o l u m n > < L a y e d O u t > t r u e < / L a y e d O u t > < / a : V a l u e > < / a : K e y V a l u e O f D i a g r a m O b j e c t K e y a n y T y p e z b w N T n L X > < a : K e y V a l u e O f D i a g r a m O b j e c t K e y a n y T y p e z b w N T n L X > < a : K e y > < K e y > C o l u m n s \ P r i o r i t y < / K e y > < / a : K e y > < a : V a l u e   i : t y p e = " M e a s u r e G r i d N o d e V i e w S t a t e " > < C o l u m n > 2 < / C o l u m n > < L a y e d O u t > t r u e < / L a y e d O u t > < / a : V a l u e > < / a : K e y V a l u e O f D i a g r a m O b j e c t K e y a n y T y p e z b w N T n L X > < a : K e y V a l u e O f D i a g r a m O b j e c t K e y a n y T y p e z b w N T n L X > < a : K e y > < K e y > L i n k s \ & l t ; C o l u m n s \ C o u n t   o f   U E P T   S c e n a r i o & g t ; - & l t ; M e a s u r e s \ U E P T   S c e n a r i o & g t ; < / K e y > < / a : K e y > < a : V a l u e   i : t y p e = " M e a s u r e G r i d V i e w S t a t e I D i a g r a m L i n k " / > < / a : K e y V a l u e O f D i a g r a m O b j e c t K e y a n y T y p e z b w N T n L X > < a : K e y V a l u e O f D i a g r a m O b j e c t K e y a n y T y p e z b w N T n L X > < a : K e y > < K e y > L i n k s \ & l t ; C o l u m n s \ C o u n t   o f   U E P T   S c e n a r i o & g t ; - & l t ; M e a s u r e s \ U E P T   S c e n a r i o & g t ; \ C O L U M N < / K e y > < / a : K e y > < a : V a l u e   i : t y p e = " M e a s u r e G r i d V i e w S t a t e I D i a g r a m L i n k E n d p o i n t " / > < / a : K e y V a l u e O f D i a g r a m O b j e c t K e y a n y T y p e z b w N T n L X > < a : K e y V a l u e O f D i a g r a m O b j e c t K e y a n y T y p e z b w N T n L X > < a : K e y > < K e y > L i n k s \ & l t ; C o l u m n s \ C o u n t   o f   U E P T   S c e n a r i o & g t ; - & l t ; M e a s u r e s \ U E P T   S c e n a r i o & g t ; \ M E A S U R E < / K e y > < / a : K e y > < a : V a l u e   i : t y p e = " M e a s u r e G r i d V i e w S t a t e I D i a g r a m L i n k E n d p o i n t " / > < / a : K e y V a l u e O f D i a g r a m O b j e c t K e y a n y T y p e z b w N T n L X > < a : K e y V a l u e O f D i a g r a m O b j e c t K e y a n y T y p e z b w N T n L X > < a : K e y > < K e y > L i n k s \ & l t ; C o l u m n s \ D i s t i n c t   C o u n t   o f   U E P T   S c e n a r i o & g t ; - & l t ; M e a s u r e s \ U E P T   S c e n a r i o & g t ; < / K e y > < / a : K e y > < a : V a l u e   i : t y p e = " M e a s u r e G r i d V i e w S t a t e I D i a g r a m L i n k " / > < / a : K e y V a l u e O f D i a g r a m O b j e c t K e y a n y T y p e z b w N T n L X > < a : K e y V a l u e O f D i a g r a m O b j e c t K e y a n y T y p e z b w N T n L X > < a : K e y > < K e y > L i n k s \ & l t ; C o l u m n s \ D i s t i n c t   C o u n t   o f   U E P T   S c e n a r i o & g t ; - & l t ; M e a s u r e s \ U E P T   S c e n a r i o & g t ; \ C O L U M N < / K e y > < / a : K e y > < a : V a l u e   i : t y p e = " M e a s u r e G r i d V i e w S t a t e I D i a g r a m L i n k E n d p o i n t " / > < / a : K e y V a l u e O f D i a g r a m O b j e c t K e y a n y T y p e z b w N T n L X > < a : K e y V a l u e O f D i a g r a m O b j e c t K e y a n y T y p e z b w N T n L X > < a : K e y > < K e y > L i n k s \ & l t ; C o l u m n s \ D i s t i n c t   C o u n t   o f   U E P T   S c e n a r i o & g t ; - & l t ; M e a s u r e s \ U E P T   S c e n a r i o & g t ; \ M E A S U R E < / K e y > < / a : K e y > < a : V a l u e   i : t y p e = " M e a s u r e G r i d V i e w S t a t e I D i a g r a m L i n k E n d p o i n t " / > < / a : K e y V a l u e O f D i a g r a m O b j e c t K e y a n y T y p e z b w N T n L X > < / V i e w S t a t e s > < / D i a g r a m M a n a g e r . S e r i a l i z a b l e D i a g r a m > < D i a g r a m M a n a g e r . S e r i a l i z a b l e D i a g r a m > < A d a p t e r   i : t y p e = " M e a s u r e D i a g r a m S a n d b o x A d a p t e r " > < T a b l e N a m e > L i s t T e s t C a s e s < / 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 L i s t T e s t C a s e s < / 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 M e a s u r e s \ C o u n t   o f   U n i q u e   I D < / K e y > < / D i a g r a m O b j e c t K e y > < D i a g r a m O b j e c t K e y > < K e y > M e a s u r e s \ C o u n t   o f   U n i q u e   I D \ T a g I n f o \ F o r m u l a < / K e y > < / D i a g r a m O b j e c t K e y > < D i a g r a m O b j e c t K e y > < K e y > M e a s u r e s \ C o u n t   o f   U n i q u e   I D \ T a g I n f o \ V a l u e < / K e y > < / D i a g r a m O b j e c t K e y > < D i a g r a m O b j e c t K e y > < K e y > M e a s u r e s \ D i s t i n c t   C o u n t   o f   U n i q u e   I D < / K e y > < / D i a g r a m O b j e c t K e y > < D i a g r a m O b j e c t K e y > < K e y > M e a s u r e s \ D i s t i n c t   C o u n t   o f   U n i q u e   I D \ T a g I n f o \ F o r m u l a < / K e y > < / D i a g r a m O b j e c t K e y > < D i a g r a m O b j e c t K e y > < K e y > M e a s u r e s \ D i s t i n c t   C o u n t   o f   U n i q u e   I D \ T a g I n f o \ V a l u e < / K e y > < / D i a g r a m O b j e c t K e y > < D i a g r a m O b j e c t K e y > < K e y > M e a s u r e s \ C o u n t   o f   P r o f i l e < / K e y > < / D i a g r a m O b j e c t K e y > < D i a g r a m O b j e c t K e y > < K e y > M e a s u r e s \ C o u n t   o f   P r o f i l e \ T a g I n f o \ F o r m u l a < / K e y > < / D i a g r a m O b j e c t K e y > < D i a g r a m O b j e c t K e y > < K e y > M e a s u r e s \ C o u n t   o f   P r o f i l e \ T a g I n f o \ V a l u e < / K e y > < / D i a g r a m O b j e c t K e y > < D i a g r a m O b j e c t K e y > < K e y > M e a s u r e s \ D i s t i n c t   C o u n t   o f   P r o f i l e < / K e y > < / D i a g r a m O b j e c t K e y > < D i a g r a m O b j e c t K e y > < K e y > M e a s u r e s \ D i s t i n c t   C o u n t   o f   P r o f i l e \ T a g I n f o \ F o r m u l a < / K e y > < / D i a g r a m O b j e c t K e y > < D i a g r a m O b j e c t K e y > < K e y > M e a s u r e s \ D i s t i n c t   C o u n t   o f   P r o f i l e \ T a g I n f o \ V a l u e < / K e y > < / D i a g r a m O b j e c t K e y > < D i a g r a m O b j e c t K e y > < K e y > C o l u m n s \ T e s t   C a s e   C a t e g o r y < / K e y > < / D i a g r a m O b j e c t K e y > < D i a g r a m O b j e c t K e y > < K e y > C o l u m n s \ U E P T   S c e n a r i o < / K e y > < / D i a g r a m O b j e c t K e y > < D i a g r a m O b j e c t K e y > < K e y > C o l u m n s \ T e s t   C a s e   I d < / K e y > < / D i a g r a m O b j e c t K e y > < D i a g r a m O b j e c t K e y > < K e y > C o l u m n s \ T e s t   C a s e   T i t l e < / K e y > < / D i a g r a m O b j e c t K e y > < D i a g r a m O b j e c t K e y > < K e y > C o l u m n s \ D o m e s t i c < / K e y > < / D i a g r a m O b j e c t K e y > < D i a g r a m O b j e c t K e y > < K e y > C o l u m n s \ N o n   D o m e s t i c < / K e y > < / D i a g r a m O b j e c t K e y > < D i a g r a m O b j e c t K e y > < K e y > C o l u m n s \ S m a r t < / K e y > < / D i a g r a m O b j e c t K e y > < D i a g r a m O b j e c t K e y > < K e y > C o l u m n s \ N o n   S m a r t < / K e y > < / D i a g r a m O b j e c t K e y > < D i a g r a m O b j e c t K e y > < K e y > C o l u m n s \ A s s o c i a t e d   T e s t   S c e n a r i o   I d < / K e y > < / D i a g r a m O b j e c t K e y > < D i a g r a m O b j e c t K e y > < K e y > C o l u m n s \ P r e - R e q u i s i t e   T e s t   C a s e < / K e y > < / D i a g r a m O b j e c t K e y > < D i a g r a m O b j e c t K e y > < K e y > C o l u m n s \ R e g r e s s i o n   T e s t s < / K e y > < / D i a g r a m O b j e c t K e y > < D i a g r a m O b j e c t K e y > < K e y > C o l u m n s \ P r o f i l e < / K e y > < / D i a g r a m O b j e c t K e y > < D i a g r a m O b j e c t K e y > < K e y > C o l u m n s \ U n i q u e   I D < / K e y > < / D i a g r a m O b j e c t K e y > < D i a g r a m O b j e c t K e y > < K e y > L i n k s \ & l t ; C o l u m n s \ C o u n t   o f   U n i q u e   I D & g t ; - & l t ; M e a s u r e s \ U n i q u e   I D & g t ; < / K e y > < / D i a g r a m O b j e c t K e y > < D i a g r a m O b j e c t K e y > < K e y > L i n k s \ & l t ; C o l u m n s \ C o u n t   o f   U n i q u e   I D & g t ; - & l t ; M e a s u r e s \ U n i q u e   I D & g t ; \ C O L U M N < / K e y > < / D i a g r a m O b j e c t K e y > < D i a g r a m O b j e c t K e y > < K e y > L i n k s \ & l t ; C o l u m n s \ C o u n t   o f   U n i q u e   I D & g t ; - & l t ; M e a s u r e s \ U n i q u e   I D & g t ; \ M E A S U R E < / K e y > < / D i a g r a m O b j e c t K e y > < D i a g r a m O b j e c t K e y > < K e y > L i n k s \ & l t ; C o l u m n s \ D i s t i n c t   C o u n t   o f   U n i q u e   I D & g t ; - & l t ; M e a s u r e s \ U n i q u e   I D & g t ; < / K e y > < / D i a g r a m O b j e c t K e y > < D i a g r a m O b j e c t K e y > < K e y > L i n k s \ & l t ; C o l u m n s \ D i s t i n c t   C o u n t   o f   U n i q u e   I D & g t ; - & l t ; M e a s u r e s \ U n i q u e   I D & g t ; \ C O L U M N < / K e y > < / D i a g r a m O b j e c t K e y > < D i a g r a m O b j e c t K e y > < K e y > L i n k s \ & l t ; C o l u m n s \ D i s t i n c t   C o u n t   o f   U n i q u e   I D & g t ; - & l t ; M e a s u r e s \ U n i q u e   I D & g t ; \ M E A S U R E < / K e y > < / D i a g r a m O b j e c t K e y > < D i a g r a m O b j e c t K e y > < K e y > L i n k s \ & l t ; C o l u m n s \ C o u n t   o f   P r o f i l e & g t ; - & l t ; M e a s u r e s \ P r o f i l e & g t ; < / K e y > < / D i a g r a m O b j e c t K e y > < D i a g r a m O b j e c t K e y > < K e y > L i n k s \ & l t ; C o l u m n s \ C o u n t   o f   P r o f i l e & g t ; - & l t ; M e a s u r e s \ P r o f i l e & g t ; \ C O L U M N < / K e y > < / D i a g r a m O b j e c t K e y > < D i a g r a m O b j e c t K e y > < K e y > L i n k s \ & l t ; C o l u m n s \ C o u n t   o f   P r o f i l e & g t ; - & l t ; M e a s u r e s \ P r o f i l e & g t ; \ M E A S U R E < / K e y > < / D i a g r a m O b j e c t K e y > < D i a g r a m O b j e c t K e y > < K e y > L i n k s \ & l t ; C o l u m n s \ D i s t i n c t   C o u n t   o f   P r o f i l e & g t ; - & l t ; M e a s u r e s \ P r o f i l e & g t ; < / K e y > < / D i a g r a m O b j e c t K e y > < D i a g r a m O b j e c t K e y > < K e y > L i n k s \ & l t ; C o l u m n s \ D i s t i n c t   C o u n t   o f   P r o f i l e & g t ; - & l t ; M e a s u r e s \ P r o f i l e & g t ; \ C O L U M N < / K e y > < / D i a g r a m O b j e c t K e y > < D i a g r a m O b j e c t K e y > < K e y > L i n k s \ & l t ; C o l u m n s \ D i s t i n c t   C o u n t   o f   P r o f i l e & g t ; - & l t ; M e a s u r e s \ P r o f i l e & g t ; \ M E A S U R E 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 M e a s u r e s \ C o u n t   o f   U n i q u e   I D < / K e y > < / a : K e y > < a : V a l u e   i : t y p e = " M e a s u r e G r i d N o d e V i e w S t a t e " > < C o l u m n > 1 2 < / C o l u m n > < L a y e d O u t > t r u e < / L a y e d O u t > < W a s U I I n v i s i b l e > t r u e < / W a s U I I n v i s i b l e > < / a : V a l u e > < / a : K e y V a l u e O f D i a g r a m O b j e c t K e y a n y T y p e z b w N T n L X > < a : K e y V a l u e O f D i a g r a m O b j e c t K e y a n y T y p e z b w N T n L X > < a : K e y > < K e y > M e a s u r e s \ C o u n t   o f   U n i q u e   I D \ T a g I n f o \ F o r m u l a < / K e y > < / a : K e y > < a : V a l u e   i : t y p e = " M e a s u r e G r i d V i e w S t a t e I D i a g r a m T a g A d d i t i o n a l I n f o " / > < / a : K e y V a l u e O f D i a g r a m O b j e c t K e y a n y T y p e z b w N T n L X > < a : K e y V a l u e O f D i a g r a m O b j e c t K e y a n y T y p e z b w N T n L X > < a : K e y > < K e y > M e a s u r e s \ C o u n t   o f   U n i q u e   I D \ T a g I n f o \ V a l u e < / K e y > < / a : K e y > < a : V a l u e   i : t y p e = " M e a s u r e G r i d V i e w S t a t e I D i a g r a m T a g A d d i t i o n a l I n f o " / > < / a : K e y V a l u e O f D i a g r a m O b j e c t K e y a n y T y p e z b w N T n L X > < a : K e y V a l u e O f D i a g r a m O b j e c t K e y a n y T y p e z b w N T n L X > < a : K e y > < K e y > M e a s u r e s \ D i s t i n c t   C o u n t   o f   U n i q u e   I D < / K e y > < / a : K e y > < a : V a l u e   i : t y p e = " M e a s u r e G r i d N o d e V i e w S t a t e " > < C o l u m n > 1 2 < / C o l u m n > < L a y e d O u t > t r u e < / L a y e d O u t > < W a s U I I n v i s i b l e > t r u e < / W a s U I I n v i s i b l e > < / a : V a l u e > < / a : K e y V a l u e O f D i a g r a m O b j e c t K e y a n y T y p e z b w N T n L X > < a : K e y V a l u e O f D i a g r a m O b j e c t K e y a n y T y p e z b w N T n L X > < a : K e y > < K e y > M e a s u r e s \ D i s t i n c t   C o u n t   o f   U n i q u e   I D \ T a g I n f o \ F o r m u l a < / K e y > < / a : K e y > < a : V a l u e   i : t y p e = " M e a s u r e G r i d V i e w S t a t e I D i a g r a m T a g A d d i t i o n a l I n f o " / > < / a : K e y V a l u e O f D i a g r a m O b j e c t K e y a n y T y p e z b w N T n L X > < a : K e y V a l u e O f D i a g r a m O b j e c t K e y a n y T y p e z b w N T n L X > < a : K e y > < K e y > M e a s u r e s \ D i s t i n c t   C o u n t   o f   U n i q u e   I D \ T a g I n f o \ V a l u e < / K e y > < / a : K e y > < a : V a l u e   i : t y p e = " M e a s u r e G r i d V i e w S t a t e I D i a g r a m T a g A d d i t i o n a l I n f o " / > < / a : K e y V a l u e O f D i a g r a m O b j e c t K e y a n y T y p e z b w N T n L X > < a : K e y V a l u e O f D i a g r a m O b j e c t K e y a n y T y p e z b w N T n L X > < a : K e y > < K e y > M e a s u r e s \ C o u n t   o f   P r o f i l e < / K e y > < / a : K e y > < a : V a l u e   i : t y p e = " M e a s u r e G r i d N o d e V i e w S t a t e " > < C o l u m n > 1 1 < / C o l u m n > < L a y e d O u t > t r u e < / L a y e d O u t > < W a s U I I n v i s i b l e > t r u e < / W a s U I I n v i s i b l e > < / a : V a l u e > < / a : K e y V a l u e O f D i a g r a m O b j e c t K e y a n y T y p e z b w N T n L X > < a : K e y V a l u e O f D i a g r a m O b j e c t K e y a n y T y p e z b w N T n L X > < a : K e y > < K e y > M e a s u r e s \ C o u n t   o f   P r o f i l e \ T a g I n f o \ F o r m u l a < / K e y > < / a : K e y > < a : V a l u e   i : t y p e = " M e a s u r e G r i d V i e w S t a t e I D i a g r a m T a g A d d i t i o n a l I n f o " / > < / a : K e y V a l u e O f D i a g r a m O b j e c t K e y a n y T y p e z b w N T n L X > < a : K e y V a l u e O f D i a g r a m O b j e c t K e y a n y T y p e z b w N T n L X > < a : K e y > < K e y > M e a s u r e s \ C o u n t   o f   P r o f i l e \ T a g I n f o \ V a l u e < / K e y > < / a : K e y > < a : V a l u e   i : t y p e = " M e a s u r e G r i d V i e w S t a t e I D i a g r a m T a g A d d i t i o n a l I n f o " / > < / a : K e y V a l u e O f D i a g r a m O b j e c t K e y a n y T y p e z b w N T n L X > < a : K e y V a l u e O f D i a g r a m O b j e c t K e y a n y T y p e z b w N T n L X > < a : K e y > < K e y > M e a s u r e s \ D i s t i n c t   C o u n t   o f   P r o f i l e < / K e y > < / a : K e y > < a : V a l u e   i : t y p e = " M e a s u r e G r i d N o d e V i e w S t a t e " > < C o l u m n > 1 1 < / C o l u m n > < L a y e d O u t > t r u e < / L a y e d O u t > < W a s U I I n v i s i b l e > t r u e < / W a s U I I n v i s i b l e > < / a : V a l u e > < / a : K e y V a l u e O f D i a g r a m O b j e c t K e y a n y T y p e z b w N T n L X > < a : K e y V a l u e O f D i a g r a m O b j e c t K e y a n y T y p e z b w N T n L X > < a : K e y > < K e y > M e a s u r e s \ D i s t i n c t   C o u n t   o f   P r o f i l e \ T a g I n f o \ F o r m u l a < / K e y > < / a : K e y > < a : V a l u e   i : t y p e = " M e a s u r e G r i d V i e w S t a t e I D i a g r a m T a g A d d i t i o n a l I n f o " / > < / a : K e y V a l u e O f D i a g r a m O b j e c t K e y a n y T y p e z b w N T n L X > < a : K e y V a l u e O f D i a g r a m O b j e c t K e y a n y T y p e z b w N T n L X > < a : K e y > < K e y > M e a s u r e s \ D i s t i n c t   C o u n t   o f   P r o f i l e \ T a g I n f o \ V a l u e < / K e y > < / a : K e y > < a : V a l u e   i : t y p e = " M e a s u r e G r i d V i e w S t a t e I D i a g r a m T a g A d d i t i o n a l I n f o " / > < / a : K e y V a l u e O f D i a g r a m O b j e c t K e y a n y T y p e z b w N T n L X > < a : K e y V a l u e O f D i a g r a m O b j e c t K e y a n y T y p e z b w N T n L X > < a : K e y > < K e y > C o l u m n s \ T e s t   C a s e   C a t e g o r y < / K e y > < / a : K e y > < a : V a l u e   i : t y p e = " M e a s u r e G r i d N o d e V i e w S t a t e " > < L a y e d O u t > t r u e < / L a y e d O u t > < / a : V a l u e > < / a : K e y V a l u e O f D i a g r a m O b j e c t K e y a n y T y p e z b w N T n L X > < a : K e y V a l u e O f D i a g r a m O b j e c t K e y a n y T y p e z b w N T n L X > < a : K e y > < K e y > C o l u m n s \ U E P T   S c e n a r i o < / K e y > < / a : K e y > < a : V a l u e   i : t y p e = " M e a s u r e G r i d N o d e V i e w S t a t e " > < C o l u m n > 1 < / C o l u m n > < L a y e d O u t > t r u e < / L a y e d O u t > < / a : V a l u e > < / a : K e y V a l u e O f D i a g r a m O b j e c t K e y a n y T y p e z b w N T n L X > < a : K e y V a l u e O f D i a g r a m O b j e c t K e y a n y T y p e z b w N T n L X > < a : K e y > < K e y > C o l u m n s \ T e s t   C a s e   I d < / K e y > < / a : K e y > < a : V a l u e   i : t y p e = " M e a s u r e G r i d N o d e V i e w S t a t e " > < C o l u m n > 2 < / C o l u m n > < L a y e d O u t > t r u e < / L a y e d O u t > < / a : V a l u e > < / a : K e y V a l u e O f D i a g r a m O b j e c t K e y a n y T y p e z b w N T n L X > < a : K e y V a l u e O f D i a g r a m O b j e c t K e y a n y T y p e z b w N T n L X > < a : K e y > < K e y > C o l u m n s \ T e s t   C a s e   T i t l e < / K e y > < / a : K e y > < a : V a l u e   i : t y p e = " M e a s u r e G r i d N o d e V i e w S t a t e " > < C o l u m n > 3 < / C o l u m n > < L a y e d O u t > t r u e < / L a y e d O u t > < / a : V a l u e > < / a : K e y V a l u e O f D i a g r a m O b j e c t K e y a n y T y p e z b w N T n L X > < a : K e y V a l u e O f D i a g r a m O b j e c t K e y a n y T y p e z b w N T n L X > < a : K e y > < K e y > C o l u m n s \ D o m e s t i c < / K e y > < / a : K e y > < a : V a l u e   i : t y p e = " M e a s u r e G r i d N o d e V i e w S t a t e " > < C o l u m n > 4 < / C o l u m n > < L a y e d O u t > t r u e < / L a y e d O u t > < / a : V a l u e > < / a : K e y V a l u e O f D i a g r a m O b j e c t K e y a n y T y p e z b w N T n L X > < a : K e y V a l u e O f D i a g r a m O b j e c t K e y a n y T y p e z b w N T n L X > < a : K e y > < K e y > C o l u m n s \ N o n   D o m e s t i c < / K e y > < / a : K e y > < a : V a l u e   i : t y p e = " M e a s u r e G r i d N o d e V i e w S t a t e " > < C o l u m n > 5 < / C o l u m n > < L a y e d O u t > t r u e < / L a y e d O u t > < / a : V a l u e > < / a : K e y V a l u e O f D i a g r a m O b j e c t K e y a n y T y p e z b w N T n L X > < a : K e y V a l u e O f D i a g r a m O b j e c t K e y a n y T y p e z b w N T n L X > < a : K e y > < K e y > C o l u m n s \ S m a r t < / K e y > < / a : K e y > < a : V a l u e   i : t y p e = " M e a s u r e G r i d N o d e V i e w S t a t e " > < C o l u m n > 6 < / C o l u m n > < L a y e d O u t > t r u e < / L a y e d O u t > < / a : V a l u e > < / a : K e y V a l u e O f D i a g r a m O b j e c t K e y a n y T y p e z b w N T n L X > < a : K e y V a l u e O f D i a g r a m O b j e c t K e y a n y T y p e z b w N T n L X > < a : K e y > < K e y > C o l u m n s \ N o n   S m a r t < / K e y > < / a : K e y > < a : V a l u e   i : t y p e = " M e a s u r e G r i d N o d e V i e w S t a t e " > < C o l u m n > 7 < / C o l u m n > < L a y e d O u t > t r u e < / L a y e d O u t > < / a : V a l u e > < / a : K e y V a l u e O f D i a g r a m O b j e c t K e y a n y T y p e z b w N T n L X > < a : K e y V a l u e O f D i a g r a m O b j e c t K e y a n y T y p e z b w N T n L X > < a : K e y > < K e y > C o l u m n s \ A s s o c i a t e d   T e s t   S c e n a r i o   I d < / K e y > < / a : K e y > < a : V a l u e   i : t y p e = " M e a s u r e G r i d N o d e V i e w S t a t e " > < C o l u m n > 8 < / C o l u m n > < L a y e d O u t > t r u e < / L a y e d O u t > < / a : V a l u e > < / a : K e y V a l u e O f D i a g r a m O b j e c t K e y a n y T y p e z b w N T n L X > < a : K e y V a l u e O f D i a g r a m O b j e c t K e y a n y T y p e z b w N T n L X > < a : K e y > < K e y > C o l u m n s \ P r e - R e q u i s i t e   T e s t   C a s e < / K e y > < / a : K e y > < a : V a l u e   i : t y p e = " M e a s u r e G r i d N o d e V i e w S t a t e " > < C o l u m n > 9 < / C o l u m n > < L a y e d O u t > t r u e < / L a y e d O u t > < / a : V a l u e > < / a : K e y V a l u e O f D i a g r a m O b j e c t K e y a n y T y p e z b w N T n L X > < a : K e y V a l u e O f D i a g r a m O b j e c t K e y a n y T y p e z b w N T n L X > < a : K e y > < K e y > C o l u m n s \ R e g r e s s i o n   T e s t s < / K e y > < / a : K e y > < a : V a l u e   i : t y p e = " M e a s u r e G r i d N o d e V i e w S t a t e " > < C o l u m n > 1 0 < / C o l u m n > < L a y e d O u t > t r u e < / L a y e d O u t > < / a : V a l u e > < / a : K e y V a l u e O f D i a g r a m O b j e c t K e y a n y T y p e z b w N T n L X > < a : K e y V a l u e O f D i a g r a m O b j e c t K e y a n y T y p e z b w N T n L X > < a : K e y > < K e y > C o l u m n s \ P r o f i l e < / K e y > < / a : K e y > < a : V a l u e   i : t y p e = " M e a s u r e G r i d N o d e V i e w S t a t e " > < C o l u m n > 1 1 < / C o l u m n > < L a y e d O u t > t r u e < / L a y e d O u t > < / a : V a l u e > < / a : K e y V a l u e O f D i a g r a m O b j e c t K e y a n y T y p e z b w N T n L X > < a : K e y V a l u e O f D i a g r a m O b j e c t K e y a n y T y p e z b w N T n L X > < a : K e y > < K e y > C o l u m n s \ U n i q u e   I D < / K e y > < / a : K e y > < a : V a l u e   i : t y p e = " M e a s u r e G r i d N o d e V i e w S t a t e " > < C o l u m n > 1 2 < / C o l u m n > < L a y e d O u t > t r u e < / L a y e d O u t > < / a : V a l u e > < / a : K e y V a l u e O f D i a g r a m O b j e c t K e y a n y T y p e z b w N T n L X > < a : K e y V a l u e O f D i a g r a m O b j e c t K e y a n y T y p e z b w N T n L X > < a : K e y > < K e y > L i n k s \ & l t ; C o l u m n s \ C o u n t   o f   U n i q u e   I D & g t ; - & l t ; M e a s u r e s \ U n i q u e   I D & g t ; < / K e y > < / a : K e y > < a : V a l u e   i : t y p e = " M e a s u r e G r i d V i e w S t a t e I D i a g r a m L i n k " / > < / a : K e y V a l u e O f D i a g r a m O b j e c t K e y a n y T y p e z b w N T n L X > < a : K e y V a l u e O f D i a g r a m O b j e c t K e y a n y T y p e z b w N T n L X > < a : K e y > < K e y > L i n k s \ & l t ; C o l u m n s \ C o u n t   o f   U n i q u e   I D & g t ; - & l t ; M e a s u r e s \ U n i q u e   I D & g t ; \ C O L U M N < / K e y > < / a : K e y > < a : V a l u e   i : t y p e = " M e a s u r e G r i d V i e w S t a t e I D i a g r a m L i n k E n d p o i n t " / > < / a : K e y V a l u e O f D i a g r a m O b j e c t K e y a n y T y p e z b w N T n L X > < a : K e y V a l u e O f D i a g r a m O b j e c t K e y a n y T y p e z b w N T n L X > < a : K e y > < K e y > L i n k s \ & l t ; C o l u m n s \ C o u n t   o f   U n i q u e   I D & g t ; - & l t ; M e a s u r e s \ U n i q u e   I D & g t ; \ M E A S U R E < / K e y > < / a : K e y > < a : V a l u e   i : t y p e = " M e a s u r e G r i d V i e w S t a t e I D i a g r a m L i n k E n d p o i n t " / > < / a : K e y V a l u e O f D i a g r a m O b j e c t K e y a n y T y p e z b w N T n L X > < a : K e y V a l u e O f D i a g r a m O b j e c t K e y a n y T y p e z b w N T n L X > < a : K e y > < K e y > L i n k s \ & l t ; C o l u m n s \ D i s t i n c t   C o u n t   o f   U n i q u e   I D & g t ; - & l t ; M e a s u r e s \ U n i q u e   I D & g t ; < / K e y > < / a : K e y > < a : V a l u e   i : t y p e = " M e a s u r e G r i d V i e w S t a t e I D i a g r a m L i n k " / > < / a : K e y V a l u e O f D i a g r a m O b j e c t K e y a n y T y p e z b w N T n L X > < a : K e y V a l u e O f D i a g r a m O b j e c t K e y a n y T y p e z b w N T n L X > < a : K e y > < K e y > L i n k s \ & l t ; C o l u m n s \ D i s t i n c t   C o u n t   o f   U n i q u e   I D & g t ; - & l t ; M e a s u r e s \ U n i q u e   I D & g t ; \ C O L U M N < / K e y > < / a : K e y > < a : V a l u e   i : t y p e = " M e a s u r e G r i d V i e w S t a t e I D i a g r a m L i n k E n d p o i n t " / > < / a : K e y V a l u e O f D i a g r a m O b j e c t K e y a n y T y p e z b w N T n L X > < a : K e y V a l u e O f D i a g r a m O b j e c t K e y a n y T y p e z b w N T n L X > < a : K e y > < K e y > L i n k s \ & l t ; C o l u m n s \ D i s t i n c t   C o u n t   o f   U n i q u e   I D & g t ; - & l t ; M e a s u r e s \ U n i q u e   I D & g t ; \ M E A S U R E < / K e y > < / a : K e y > < a : V a l u e   i : t y p e = " M e a s u r e G r i d V i e w S t a t e I D i a g r a m L i n k E n d p o i n t " / > < / a : K e y V a l u e O f D i a g r a m O b j e c t K e y a n y T y p e z b w N T n L X > < a : K e y V a l u e O f D i a g r a m O b j e c t K e y a n y T y p e z b w N T n L X > < a : K e y > < K e y > L i n k s \ & l t ; C o l u m n s \ C o u n t   o f   P r o f i l e & g t ; - & l t ; M e a s u r e s \ P r o f i l e & g t ; < / K e y > < / a : K e y > < a : V a l u e   i : t y p e = " M e a s u r e G r i d V i e w S t a t e I D i a g r a m L i n k " / > < / a : K e y V a l u e O f D i a g r a m O b j e c t K e y a n y T y p e z b w N T n L X > < a : K e y V a l u e O f D i a g r a m O b j e c t K e y a n y T y p e z b w N T n L X > < a : K e y > < K e y > L i n k s \ & l t ; C o l u m n s \ C o u n t   o f   P r o f i l e & g t ; - & l t ; M e a s u r e s \ P r o f i l e & g t ; \ C O L U M N < / K e y > < / a : K e y > < a : V a l u e   i : t y p e = " M e a s u r e G r i d V i e w S t a t e I D i a g r a m L i n k E n d p o i n t " / > < / a : K e y V a l u e O f D i a g r a m O b j e c t K e y a n y T y p e z b w N T n L X > < a : K e y V a l u e O f D i a g r a m O b j e c t K e y a n y T y p e z b w N T n L X > < a : K e y > < K e y > L i n k s \ & l t ; C o l u m n s \ C o u n t   o f   P r o f i l e & g t ; - & l t ; M e a s u r e s \ P r o f i l e & g t ; \ M E A S U R E < / K e y > < / a : K e y > < a : V a l u e   i : t y p e = " M e a s u r e G r i d V i e w S t a t e I D i a g r a m L i n k E n d p o i n t " / > < / a : K e y V a l u e O f D i a g r a m O b j e c t K e y a n y T y p e z b w N T n L X > < a : K e y V a l u e O f D i a g r a m O b j e c t K e y a n y T y p e z b w N T n L X > < a : K e y > < K e y > L i n k s \ & l t ; C o l u m n s \ D i s t i n c t   C o u n t   o f   P r o f i l e & g t ; - & l t ; M e a s u r e s \ P r o f i l e & g t ; < / K e y > < / a : K e y > < a : V a l u e   i : t y p e = " M e a s u r e G r i d V i e w S t a t e I D i a g r a m L i n k " / > < / a : K e y V a l u e O f D i a g r a m O b j e c t K e y a n y T y p e z b w N T n L X > < a : K e y V a l u e O f D i a g r a m O b j e c t K e y a n y T y p e z b w N T n L X > < a : K e y > < K e y > L i n k s \ & l t ; C o l u m n s \ D i s t i n c t   C o u n t   o f   P r o f i l e & g t ; - & l t ; M e a s u r e s \ P r o f i l e & g t ; \ C O L U M N < / K e y > < / a : K e y > < a : V a l u e   i : t y p e = " M e a s u r e G r i d V i e w S t a t e I D i a g r a m L i n k E n d p o i n t " / > < / a : K e y V a l u e O f D i a g r a m O b j e c t K e y a n y T y p e z b w N T n L X > < a : K e y V a l u e O f D i a g r a m O b j e c t K e y a n y T y p e z b w N T n L X > < a : K e y > < K e y > L i n k s \ & l t ; C o l u m n s \ D i s t i n c t   C o u n t   o f   P r o f i l e & g t ; - & l t ; M e a s u r e s \ P r o f i l e & g t ; \ M E A S U R E < / K e y > < / a : K e y > < a : V a l u e   i : t y p e = " M e a s u r e G r i d V i e w S t a t e I D i a g r a m L i n k E n d p o i n t " / > < / a : K e y V a l u e O f D i a g r a m O b j e c t K e y a n y T y p e z b w N T n L X > < / V i e w S t a t e s > < / D i a g r a m M a n a g e r . S e r i a l i z a b l e D i a g r a m > < / A r r a y O f D i a g r a m M a n a g e r . S e r i a l i z a b l e D i a g r a m > ] ] > < / C u s t o m C o n t e n t > < / G e m i n i > 
</file>

<file path=customXml/itemProps1.xml><?xml version="1.0" encoding="utf-8"?>
<ds:datastoreItem xmlns:ds="http://schemas.openxmlformats.org/officeDocument/2006/customXml" ds:itemID="{03469DB4-9989-4D4F-A61F-11840276784A}"/>
</file>

<file path=customXml/itemProps10.xml><?xml version="1.0" encoding="utf-8"?>
<ds:datastoreItem xmlns:ds="http://schemas.openxmlformats.org/officeDocument/2006/customXml" ds:itemID="{754BA2C4-7350-4664-8913-AF9742BBB1B4}"/>
</file>

<file path=customXml/itemProps11.xml><?xml version="1.0" encoding="utf-8"?>
<ds:datastoreItem xmlns:ds="http://schemas.openxmlformats.org/officeDocument/2006/customXml" ds:itemID="{82D17A39-7362-4A78-AE15-1823402EB666}"/>
</file>

<file path=customXml/itemProps12.xml><?xml version="1.0" encoding="utf-8"?>
<ds:datastoreItem xmlns:ds="http://schemas.openxmlformats.org/officeDocument/2006/customXml" ds:itemID="{9F40FCE1-A123-434C-98DE-7DD70FBA401F}"/>
</file>

<file path=customXml/itemProps13.xml><?xml version="1.0" encoding="utf-8"?>
<ds:datastoreItem xmlns:ds="http://schemas.openxmlformats.org/officeDocument/2006/customXml" ds:itemID="{B63136F9-FA54-4457-A4B6-ADD6821FB360}"/>
</file>

<file path=customXml/itemProps14.xml><?xml version="1.0" encoding="utf-8"?>
<ds:datastoreItem xmlns:ds="http://schemas.openxmlformats.org/officeDocument/2006/customXml" ds:itemID="{2F2EBD76-66D4-4D65-8220-362C25FFAB46}"/>
</file>

<file path=customXml/itemProps15.xml><?xml version="1.0" encoding="utf-8"?>
<ds:datastoreItem xmlns:ds="http://schemas.openxmlformats.org/officeDocument/2006/customXml" ds:itemID="{8BC19FBC-278B-47CC-8B12-6F59919EFF0B}"/>
</file>

<file path=customXml/itemProps16.xml><?xml version="1.0" encoding="utf-8"?>
<ds:datastoreItem xmlns:ds="http://schemas.openxmlformats.org/officeDocument/2006/customXml" ds:itemID="{B0C46337-F9AF-42B5-B870-7844657956C8}"/>
</file>

<file path=customXml/itemProps17.xml><?xml version="1.0" encoding="utf-8"?>
<ds:datastoreItem xmlns:ds="http://schemas.openxmlformats.org/officeDocument/2006/customXml" ds:itemID="{415DE8ED-DD0A-40C7-A3C3-B7BF9A5BC888}"/>
</file>

<file path=customXml/itemProps18.xml><?xml version="1.0" encoding="utf-8"?>
<ds:datastoreItem xmlns:ds="http://schemas.openxmlformats.org/officeDocument/2006/customXml" ds:itemID="{DBAF05AB-F124-44D4-BE05-ADBA76A7608B}"/>
</file>

<file path=customXml/itemProps19.xml><?xml version="1.0" encoding="utf-8"?>
<ds:datastoreItem xmlns:ds="http://schemas.openxmlformats.org/officeDocument/2006/customXml" ds:itemID="{244455A0-D22D-46CF-804D-B97CCD31D68F}"/>
</file>

<file path=customXml/itemProps2.xml><?xml version="1.0" encoding="utf-8"?>
<ds:datastoreItem xmlns:ds="http://schemas.openxmlformats.org/officeDocument/2006/customXml" ds:itemID="{CEAFFA47-9F07-4E1B-B889-00A82E114DC4}"/>
</file>

<file path=customXml/itemProps20.xml><?xml version="1.0" encoding="utf-8"?>
<ds:datastoreItem xmlns:ds="http://schemas.openxmlformats.org/officeDocument/2006/customXml" ds:itemID="{6AD1B133-24D7-46EB-A358-823E74D746DD}"/>
</file>

<file path=customXml/itemProps21.xml><?xml version="1.0" encoding="utf-8"?>
<ds:datastoreItem xmlns:ds="http://schemas.openxmlformats.org/officeDocument/2006/customXml" ds:itemID="{3ED2FCB3-7BB2-43EF-BF5B-AC8C7B7D75F2}"/>
</file>

<file path=customXml/itemProps22.xml><?xml version="1.0" encoding="utf-8"?>
<ds:datastoreItem xmlns:ds="http://schemas.openxmlformats.org/officeDocument/2006/customXml" ds:itemID="{CAA97406-2F27-474C-B3CA-C11C801C49B3}"/>
</file>

<file path=customXml/itemProps3.xml><?xml version="1.0" encoding="utf-8"?>
<ds:datastoreItem xmlns:ds="http://schemas.openxmlformats.org/officeDocument/2006/customXml" ds:itemID="{E04F1CE5-45C7-4E4F-91D0-9359B3664F76}"/>
</file>

<file path=customXml/itemProps4.xml><?xml version="1.0" encoding="utf-8"?>
<ds:datastoreItem xmlns:ds="http://schemas.openxmlformats.org/officeDocument/2006/customXml" ds:itemID="{A66D994B-D92D-4651-898C-C14275D22CEC}"/>
</file>

<file path=customXml/itemProps5.xml><?xml version="1.0" encoding="utf-8"?>
<ds:datastoreItem xmlns:ds="http://schemas.openxmlformats.org/officeDocument/2006/customXml" ds:itemID="{D9F2506A-096D-4282-AFE0-4D224D5E0AEC}"/>
</file>

<file path=customXml/itemProps6.xml><?xml version="1.0" encoding="utf-8"?>
<ds:datastoreItem xmlns:ds="http://schemas.openxmlformats.org/officeDocument/2006/customXml" ds:itemID="{0A2B1A8E-F8E1-4779-B024-035B266A662C}"/>
</file>

<file path=customXml/itemProps7.xml><?xml version="1.0" encoding="utf-8"?>
<ds:datastoreItem xmlns:ds="http://schemas.openxmlformats.org/officeDocument/2006/customXml" ds:itemID="{61714EBB-B6C6-4162-AEDB-1C1CDDC3B30F}"/>
</file>

<file path=customXml/itemProps8.xml><?xml version="1.0" encoding="utf-8"?>
<ds:datastoreItem xmlns:ds="http://schemas.openxmlformats.org/officeDocument/2006/customXml" ds:itemID="{05D2A7C8-F4B4-4C4D-9FBF-6928468FB8C8}"/>
</file>

<file path=customXml/itemProps9.xml><?xml version="1.0" encoding="utf-8"?>
<ds:datastoreItem xmlns:ds="http://schemas.openxmlformats.org/officeDocument/2006/customXml" ds:itemID="{2EA5258D-E562-49C9-B3C3-AA99E90D5521}"/>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Daniel Gee</dc:creator>
  <cp:keywords/>
  <dc:description/>
  <cp:lastModifiedBy>Kevin Davis (MHHSProgramme)</cp:lastModifiedBy>
  <cp:revision/>
  <dcterms:created xsi:type="dcterms:W3CDTF">2010-03-25T18:25:09Z</dcterms:created>
  <dcterms:modified xsi:type="dcterms:W3CDTF">2024-08-15T10:53:45Z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AD Version">
    <vt:lpwstr/>
  </property>
  <property fmtid="{D5CDD505-2E9C-101B-9397-08002B2CF9AE}" pid="3" name="Order">
    <vt:lpwstr>400.000000000000</vt:lpwstr>
  </property>
  <property fmtid="{D5CDD505-2E9C-101B-9397-08002B2CF9AE}" pid="4" name="Version Date">
    <vt:lpwstr>2010-10-20T00:00:00Z</vt:lpwstr>
  </property>
  <property fmtid="{D5CDD505-2E9C-101B-9397-08002B2CF9AE}" pid="5" name="Document Type">
    <vt:lpwstr>Template</vt:lpwstr>
  </property>
  <property fmtid="{D5CDD505-2E9C-101B-9397-08002B2CF9AE}" pid="6" name="display_urn:schemas-microsoft-com:office:office#Editor">
    <vt:lpwstr>Benjamin Clarke</vt:lpwstr>
  </property>
  <property fmtid="{D5CDD505-2E9C-101B-9397-08002B2CF9AE}" pid="7" name="TemplateUrl">
    <vt:lpwstr/>
  </property>
  <property fmtid="{D5CDD505-2E9C-101B-9397-08002B2CF9AE}" pid="8" name="xd_ProgID">
    <vt:lpwstr/>
  </property>
  <property fmtid="{D5CDD505-2E9C-101B-9397-08002B2CF9AE}" pid="9" name="display_urn:schemas-microsoft-com:office:office#Author">
    <vt:lpwstr>Neil Flaxman</vt:lpwstr>
  </property>
  <property fmtid="{D5CDD505-2E9C-101B-9397-08002B2CF9AE}" pid="10" name="ContentTypeId">
    <vt:lpwstr>0x010100721E43116DE2134CB9E13FF69ECF2924</vt:lpwstr>
  </property>
  <property fmtid="{D5CDD505-2E9C-101B-9397-08002B2CF9AE}" pid="11" name="_dlc_DocIdItemGuid">
    <vt:lpwstr>7a152ebd-2933-4a8c-8c83-dcb265aeb766</vt:lpwstr>
  </property>
  <property fmtid="{D5CDD505-2E9C-101B-9397-08002B2CF9AE}" pid="12" name="URL">
    <vt:lpwstr/>
  </property>
  <property fmtid="{D5CDD505-2E9C-101B-9397-08002B2CF9AE}" pid="13" name="DocumentSetDescription">
    <vt:lpwstr/>
  </property>
  <property fmtid="{D5CDD505-2E9C-101B-9397-08002B2CF9AE}" pid="14" name="AuthorIds_UIVersion_1024">
    <vt:lpwstr>634</vt:lpwstr>
  </property>
  <property fmtid="{D5CDD505-2E9C-101B-9397-08002B2CF9AE}" pid="15" name="AuthorIds_UIVersion_12800">
    <vt:lpwstr>593</vt:lpwstr>
  </property>
  <property fmtid="{D5CDD505-2E9C-101B-9397-08002B2CF9AE}" pid="16" name="AuthorIds_UIVersion_512">
    <vt:lpwstr>593</vt:lpwstr>
  </property>
  <property fmtid="{D5CDD505-2E9C-101B-9397-08002B2CF9AE}" pid="17" name="xd_Signature">
    <vt:bool>false</vt:bool>
  </property>
  <property fmtid="{D5CDD505-2E9C-101B-9397-08002B2CF9AE}" pid="18" name="CCMOneDriveID">
    <vt:lpwstr/>
  </property>
  <property fmtid="{D5CDD505-2E9C-101B-9397-08002B2CF9AE}" pid="19" name="CCMOneDriveOwnerID">
    <vt:lpwstr/>
  </property>
  <property fmtid="{D5CDD505-2E9C-101B-9397-08002B2CF9AE}" pid="20" name="CCMOneDriveItemID">
    <vt:lpwstr/>
  </property>
  <property fmtid="{D5CDD505-2E9C-101B-9397-08002B2CF9AE}" pid="21" name="CCMIsSharedOnOneDrive">
    <vt:bool>false</vt:bool>
  </property>
  <property fmtid="{D5CDD505-2E9C-101B-9397-08002B2CF9AE}" pid="22" name="CheckoutUser">
    <vt:lpwstr>144</vt:lpwstr>
  </property>
  <property fmtid="{D5CDD505-2E9C-101B-9397-08002B2CF9AE}" pid="23" name="CCMSystem">
    <vt:lpwstr> </vt:lpwstr>
  </property>
  <property fmtid="{D5CDD505-2E9C-101B-9397-08002B2CF9AE}" pid="24" name="MediaServiceImageTags">
    <vt:lpwstr/>
  </property>
  <property fmtid="{D5CDD505-2E9C-101B-9397-08002B2CF9AE}" pid="25" name="MSIP_Label_77ccc63a-f756-4161-8054-32c679179e9e_Enabled">
    <vt:lpwstr>true</vt:lpwstr>
  </property>
  <property fmtid="{D5CDD505-2E9C-101B-9397-08002B2CF9AE}" pid="26" name="MSIP_Label_77ccc63a-f756-4161-8054-32c679179e9e_SetDate">
    <vt:lpwstr>2024-03-27T08:39:11Z</vt:lpwstr>
  </property>
  <property fmtid="{D5CDD505-2E9C-101B-9397-08002B2CF9AE}" pid="27" name="MSIP_Label_77ccc63a-f756-4161-8054-32c679179e9e_Method">
    <vt:lpwstr>Standard</vt:lpwstr>
  </property>
  <property fmtid="{D5CDD505-2E9C-101B-9397-08002B2CF9AE}" pid="28" name="MSIP_Label_77ccc63a-f756-4161-8054-32c679179e9e_Name">
    <vt:lpwstr>Expleo Internal</vt:lpwstr>
  </property>
  <property fmtid="{D5CDD505-2E9C-101B-9397-08002B2CF9AE}" pid="29" name="MSIP_Label_77ccc63a-f756-4161-8054-32c679179e9e_SiteId">
    <vt:lpwstr>3b0e7247-e0d5-44bf-8ed1-d01b18d16ca2</vt:lpwstr>
  </property>
  <property fmtid="{D5CDD505-2E9C-101B-9397-08002B2CF9AE}" pid="30" name="MSIP_Label_77ccc63a-f756-4161-8054-32c679179e9e_ActionId">
    <vt:lpwstr>b1d2e16b-f4c1-4319-9126-484c25db6572</vt:lpwstr>
  </property>
  <property fmtid="{D5CDD505-2E9C-101B-9397-08002B2CF9AE}" pid="31" name="MSIP_Label_77ccc63a-f756-4161-8054-32c679179e9e_ContentBits">
    <vt:lpwstr>2</vt:lpwstr>
  </property>
</Properties>
</file>